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cho/Desktop/"/>
    </mc:Choice>
  </mc:AlternateContent>
  <xr:revisionPtr revIDLastSave="0" documentId="8_{F7D68BE8-9324-674B-8E13-79CFC8815C1C}" xr6:coauthVersionLast="45" xr6:coauthVersionMax="45" xr10:uidLastSave="{00000000-0000-0000-0000-000000000000}"/>
  <bookViews>
    <workbookView xWindow="6780" yWindow="2360" windowWidth="33340" windowHeight="24940" xr2:uid="{00000000-000D-0000-FFFF-FFFF00000000}"/>
  </bookViews>
  <sheets>
    <sheet name="Abrechnung" sheetId="1" r:id="rId1"/>
    <sheet name="Daten" sheetId="2" r:id="rId2"/>
    <sheet name="Januar" sheetId="3" r:id="rId3"/>
    <sheet name="Februar" sheetId="16" r:id="rId4"/>
    <sheet name="März" sheetId="17" r:id="rId5"/>
    <sheet name="April" sheetId="18" r:id="rId6"/>
    <sheet name="Mai" sheetId="19" r:id="rId7"/>
    <sheet name="Juni" sheetId="20" r:id="rId8"/>
    <sheet name="Juli" sheetId="21" r:id="rId9"/>
    <sheet name="August" sheetId="22" r:id="rId10"/>
    <sheet name="September" sheetId="23" r:id="rId11"/>
    <sheet name="Oktober" sheetId="24" r:id="rId12"/>
    <sheet name="November" sheetId="25" r:id="rId13"/>
    <sheet name="Dezember" sheetId="26" r:id="rId14"/>
  </sheets>
  <definedNames>
    <definedName name="_xlnm.Print_Area" localSheetId="0">Abrechnung!$A$1:$H$54</definedName>
    <definedName name="_xlnm.Print_Area" localSheetId="5">April!$A$1:$G$51</definedName>
    <definedName name="_xlnm.Print_Area" localSheetId="9">August!$A$1:$G$51</definedName>
    <definedName name="_xlnm.Print_Area" localSheetId="1">Daten!$A$1:$H$52</definedName>
    <definedName name="_xlnm.Print_Area" localSheetId="13">Dezember!$A$1:$G$51</definedName>
    <definedName name="_xlnm.Print_Area" localSheetId="3">Februar!$A$1:$G$51</definedName>
    <definedName name="_xlnm.Print_Area" localSheetId="2">Januar!$A$1:$G$51</definedName>
    <definedName name="_xlnm.Print_Area" localSheetId="8">Juli!$A$1:$G$51</definedName>
    <definedName name="_xlnm.Print_Area" localSheetId="7">Juni!$A$1:$G$51</definedName>
    <definedName name="_xlnm.Print_Area" localSheetId="6">Mai!$A$1:$G$51</definedName>
    <definedName name="_xlnm.Print_Area" localSheetId="4">März!$A$1:$G$51</definedName>
    <definedName name="_xlnm.Print_Area" localSheetId="12">November!$A$1:$G$51</definedName>
    <definedName name="_xlnm.Print_Area" localSheetId="11">Oktober!$A$1:$G$51</definedName>
    <definedName name="_xlnm.Print_Area" localSheetId="10">September!$A$1:$G$51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26" l="1"/>
  <c r="E45" i="26" s="1"/>
  <c r="D44" i="26"/>
  <c r="E44" i="26" s="1"/>
  <c r="D43" i="26"/>
  <c r="E43" i="26" s="1"/>
  <c r="D42" i="26"/>
  <c r="E42" i="26" s="1"/>
  <c r="D41" i="26"/>
  <c r="E41" i="26" s="1"/>
  <c r="D40" i="26"/>
  <c r="E40" i="26" s="1"/>
  <c r="D39" i="26"/>
  <c r="E39" i="26" s="1"/>
  <c r="D38" i="26"/>
  <c r="E38" i="26" s="1"/>
  <c r="D37" i="26"/>
  <c r="E37" i="26" s="1"/>
  <c r="D36" i="26"/>
  <c r="E36" i="26" s="1"/>
  <c r="D35" i="26"/>
  <c r="E35" i="26" s="1"/>
  <c r="E34" i="26"/>
  <c r="D34" i="26"/>
  <c r="D33" i="26"/>
  <c r="E33" i="26" s="1"/>
  <c r="D32" i="26"/>
  <c r="E32" i="26" s="1"/>
  <c r="D31" i="26"/>
  <c r="E31" i="26" s="1"/>
  <c r="D30" i="26"/>
  <c r="E30" i="26" s="1"/>
  <c r="D29" i="26"/>
  <c r="E29" i="26" s="1"/>
  <c r="E28" i="26"/>
  <c r="D28" i="26"/>
  <c r="D27" i="26"/>
  <c r="E27" i="26" s="1"/>
  <c r="D26" i="26"/>
  <c r="E26" i="26" s="1"/>
  <c r="D25" i="26"/>
  <c r="E25" i="26" s="1"/>
  <c r="D24" i="26"/>
  <c r="E24" i="26" s="1"/>
  <c r="D22" i="26"/>
  <c r="E22" i="26" s="1"/>
  <c r="D21" i="26"/>
  <c r="E21" i="26" s="1"/>
  <c r="D20" i="26"/>
  <c r="E20" i="26" s="1"/>
  <c r="D19" i="26"/>
  <c r="E19" i="26" s="1"/>
  <c r="D18" i="26"/>
  <c r="E18" i="26" s="1"/>
  <c r="D17" i="26"/>
  <c r="E17" i="26" s="1"/>
  <c r="D16" i="26"/>
  <c r="E16" i="26" s="1"/>
  <c r="D15" i="26"/>
  <c r="D46" i="26" s="1"/>
  <c r="C8" i="26"/>
  <c r="B8" i="26"/>
  <c r="F7" i="26"/>
  <c r="F5" i="26"/>
  <c r="B5" i="26"/>
  <c r="G3" i="26"/>
  <c r="D45" i="25"/>
  <c r="E45" i="25" s="1"/>
  <c r="D44" i="25"/>
  <c r="E44" i="25" s="1"/>
  <c r="D43" i="25"/>
  <c r="E43" i="25" s="1"/>
  <c r="D42" i="25"/>
  <c r="E42" i="25" s="1"/>
  <c r="D41" i="25"/>
  <c r="E41" i="25" s="1"/>
  <c r="D40" i="25"/>
  <c r="E40" i="25" s="1"/>
  <c r="D39" i="25"/>
  <c r="E39" i="25" s="1"/>
  <c r="D38" i="25"/>
  <c r="E38" i="25" s="1"/>
  <c r="D37" i="25"/>
  <c r="E37" i="25" s="1"/>
  <c r="D36" i="25"/>
  <c r="E36" i="25" s="1"/>
  <c r="D35" i="25"/>
  <c r="E35" i="25" s="1"/>
  <c r="D34" i="25"/>
  <c r="E34" i="25" s="1"/>
  <c r="D33" i="25"/>
  <c r="E33" i="25" s="1"/>
  <c r="D32" i="25"/>
  <c r="E32" i="25" s="1"/>
  <c r="D31" i="25"/>
  <c r="E31" i="25" s="1"/>
  <c r="D30" i="25"/>
  <c r="E30" i="25" s="1"/>
  <c r="D29" i="25"/>
  <c r="E29" i="25" s="1"/>
  <c r="D28" i="25"/>
  <c r="E28" i="25" s="1"/>
  <c r="D27" i="25"/>
  <c r="E27" i="25" s="1"/>
  <c r="D26" i="25"/>
  <c r="E26" i="25" s="1"/>
  <c r="D25" i="25"/>
  <c r="E25" i="25" s="1"/>
  <c r="D24" i="25"/>
  <c r="E24" i="25" s="1"/>
  <c r="D22" i="25"/>
  <c r="E22" i="25" s="1"/>
  <c r="D21" i="25"/>
  <c r="E21" i="25" s="1"/>
  <c r="D20" i="25"/>
  <c r="E20" i="25" s="1"/>
  <c r="D19" i="25"/>
  <c r="E19" i="25" s="1"/>
  <c r="D18" i="25"/>
  <c r="E18" i="25" s="1"/>
  <c r="D17" i="25"/>
  <c r="E17" i="25" s="1"/>
  <c r="D16" i="25"/>
  <c r="E16" i="25" s="1"/>
  <c r="D15" i="25"/>
  <c r="E15" i="25" s="1"/>
  <c r="C8" i="25"/>
  <c r="B8" i="25"/>
  <c r="F7" i="25"/>
  <c r="F5" i="25"/>
  <c r="B5" i="25"/>
  <c r="G3" i="25"/>
  <c r="D45" i="24"/>
  <c r="E45" i="24" s="1"/>
  <c r="D44" i="24"/>
  <c r="E44" i="24" s="1"/>
  <c r="D43" i="24"/>
  <c r="E43" i="24" s="1"/>
  <c r="D42" i="24"/>
  <c r="E42" i="24" s="1"/>
  <c r="D41" i="24"/>
  <c r="E41" i="24" s="1"/>
  <c r="E40" i="24"/>
  <c r="D40" i="24"/>
  <c r="D39" i="24"/>
  <c r="E39" i="24" s="1"/>
  <c r="D38" i="24"/>
  <c r="E38" i="24" s="1"/>
  <c r="D37" i="24"/>
  <c r="E37" i="24" s="1"/>
  <c r="D36" i="24"/>
  <c r="E36" i="24" s="1"/>
  <c r="D35" i="24"/>
  <c r="E35" i="24" s="1"/>
  <c r="D34" i="24"/>
  <c r="E34" i="24" s="1"/>
  <c r="D33" i="24"/>
  <c r="E33" i="24" s="1"/>
  <c r="D32" i="24"/>
  <c r="E32" i="24" s="1"/>
  <c r="D31" i="24"/>
  <c r="E31" i="24" s="1"/>
  <c r="D30" i="24"/>
  <c r="E30" i="24" s="1"/>
  <c r="D29" i="24"/>
  <c r="E29" i="24" s="1"/>
  <c r="D28" i="24"/>
  <c r="E28" i="24" s="1"/>
  <c r="D27" i="24"/>
  <c r="E27" i="24" s="1"/>
  <c r="D26" i="24"/>
  <c r="E26" i="24" s="1"/>
  <c r="D25" i="24"/>
  <c r="E25" i="24" s="1"/>
  <c r="D24" i="24"/>
  <c r="E24" i="24" s="1"/>
  <c r="D22" i="24"/>
  <c r="E22" i="24" s="1"/>
  <c r="D21" i="24"/>
  <c r="E21" i="24" s="1"/>
  <c r="D20" i="24"/>
  <c r="E20" i="24" s="1"/>
  <c r="D19" i="24"/>
  <c r="E19" i="24" s="1"/>
  <c r="D18" i="24"/>
  <c r="E18" i="24" s="1"/>
  <c r="D17" i="24"/>
  <c r="E17" i="24" s="1"/>
  <c r="D16" i="24"/>
  <c r="E16" i="24" s="1"/>
  <c r="D15" i="24"/>
  <c r="E15" i="24" s="1"/>
  <c r="C8" i="24"/>
  <c r="B8" i="24"/>
  <c r="F7" i="24"/>
  <c r="F5" i="24"/>
  <c r="B5" i="24"/>
  <c r="G3" i="24"/>
  <c r="D45" i="23"/>
  <c r="E45" i="23" s="1"/>
  <c r="D44" i="23"/>
  <c r="E44" i="23" s="1"/>
  <c r="D43" i="23"/>
  <c r="E43" i="23" s="1"/>
  <c r="D42" i="23"/>
  <c r="E42" i="23" s="1"/>
  <c r="D41" i="23"/>
  <c r="E41" i="23" s="1"/>
  <c r="D40" i="23"/>
  <c r="E40" i="23" s="1"/>
  <c r="D39" i="23"/>
  <c r="E39" i="23" s="1"/>
  <c r="D38" i="23"/>
  <c r="E38" i="23" s="1"/>
  <c r="D37" i="23"/>
  <c r="E37" i="23" s="1"/>
  <c r="D36" i="23"/>
  <c r="E36" i="23" s="1"/>
  <c r="D35" i="23"/>
  <c r="E35" i="23" s="1"/>
  <c r="E34" i="23"/>
  <c r="D34" i="23"/>
  <c r="D33" i="23"/>
  <c r="E33" i="23" s="1"/>
  <c r="D32" i="23"/>
  <c r="E32" i="23" s="1"/>
  <c r="D31" i="23"/>
  <c r="E31" i="23" s="1"/>
  <c r="D30" i="23"/>
  <c r="E30" i="23" s="1"/>
  <c r="D29" i="23"/>
  <c r="E29" i="23" s="1"/>
  <c r="E28" i="23"/>
  <c r="D28" i="23"/>
  <c r="D27" i="23"/>
  <c r="E27" i="23" s="1"/>
  <c r="D26" i="23"/>
  <c r="E26" i="23" s="1"/>
  <c r="D25" i="23"/>
  <c r="E25" i="23" s="1"/>
  <c r="D24" i="23"/>
  <c r="E24" i="23" s="1"/>
  <c r="D22" i="23"/>
  <c r="E22" i="23" s="1"/>
  <c r="D21" i="23"/>
  <c r="E21" i="23" s="1"/>
  <c r="D20" i="23"/>
  <c r="E20" i="23" s="1"/>
  <c r="D19" i="23"/>
  <c r="E19" i="23" s="1"/>
  <c r="D18" i="23"/>
  <c r="E18" i="23" s="1"/>
  <c r="D17" i="23"/>
  <c r="E17" i="23" s="1"/>
  <c r="D16" i="23"/>
  <c r="E16" i="23" s="1"/>
  <c r="D15" i="23"/>
  <c r="C8" i="23"/>
  <c r="B8" i="23"/>
  <c r="F7" i="23"/>
  <c r="F5" i="23"/>
  <c r="B5" i="23"/>
  <c r="G3" i="23"/>
  <c r="D45" i="22"/>
  <c r="E45" i="22" s="1"/>
  <c r="D44" i="22"/>
  <c r="E44" i="22" s="1"/>
  <c r="D43" i="22"/>
  <c r="E43" i="22" s="1"/>
  <c r="D42" i="22"/>
  <c r="E42" i="22" s="1"/>
  <c r="D41" i="22"/>
  <c r="E41" i="22" s="1"/>
  <c r="D40" i="22"/>
  <c r="E40" i="22" s="1"/>
  <c r="D39" i="22"/>
  <c r="E39" i="22" s="1"/>
  <c r="D38" i="22"/>
  <c r="E38" i="22" s="1"/>
  <c r="D37" i="22"/>
  <c r="E37" i="22" s="1"/>
  <c r="D36" i="22"/>
  <c r="E36" i="22" s="1"/>
  <c r="D35" i="22"/>
  <c r="E35" i="22" s="1"/>
  <c r="D34" i="22"/>
  <c r="E34" i="22" s="1"/>
  <c r="D33" i="22"/>
  <c r="E33" i="22" s="1"/>
  <c r="D32" i="22"/>
  <c r="E32" i="22" s="1"/>
  <c r="D31" i="22"/>
  <c r="E31" i="22" s="1"/>
  <c r="D30" i="22"/>
  <c r="E30" i="22" s="1"/>
  <c r="D29" i="22"/>
  <c r="E29" i="22" s="1"/>
  <c r="D28" i="22"/>
  <c r="E28" i="22" s="1"/>
  <c r="D27" i="22"/>
  <c r="E27" i="22" s="1"/>
  <c r="D26" i="22"/>
  <c r="E26" i="22" s="1"/>
  <c r="D25" i="22"/>
  <c r="E25" i="22" s="1"/>
  <c r="D24" i="22"/>
  <c r="E24" i="22" s="1"/>
  <c r="D22" i="22"/>
  <c r="E22" i="22" s="1"/>
  <c r="D21" i="22"/>
  <c r="E21" i="22" s="1"/>
  <c r="D20" i="22"/>
  <c r="E20" i="22" s="1"/>
  <c r="D19" i="22"/>
  <c r="E19" i="22" s="1"/>
  <c r="D18" i="22"/>
  <c r="E18" i="22" s="1"/>
  <c r="D17" i="22"/>
  <c r="E17" i="22" s="1"/>
  <c r="D16" i="22"/>
  <c r="E16" i="22" s="1"/>
  <c r="D15" i="22"/>
  <c r="E15" i="22" s="1"/>
  <c r="C8" i="22"/>
  <c r="B8" i="22"/>
  <c r="F7" i="22"/>
  <c r="F5" i="22"/>
  <c r="B5" i="22"/>
  <c r="G3" i="22"/>
  <c r="D45" i="21"/>
  <c r="E45" i="21" s="1"/>
  <c r="D44" i="21"/>
  <c r="E44" i="21" s="1"/>
  <c r="D43" i="21"/>
  <c r="E43" i="21" s="1"/>
  <c r="D42" i="21"/>
  <c r="E42" i="21" s="1"/>
  <c r="D41" i="21"/>
  <c r="E41" i="21" s="1"/>
  <c r="D40" i="21"/>
  <c r="E40" i="21" s="1"/>
  <c r="D39" i="21"/>
  <c r="E39" i="21" s="1"/>
  <c r="D38" i="21"/>
  <c r="E38" i="21" s="1"/>
  <c r="D37" i="21"/>
  <c r="E37" i="21" s="1"/>
  <c r="D36" i="21"/>
  <c r="E36" i="21" s="1"/>
  <c r="D35" i="21"/>
  <c r="E35" i="21" s="1"/>
  <c r="D34" i="21"/>
  <c r="E34" i="21" s="1"/>
  <c r="D33" i="21"/>
  <c r="E33" i="21" s="1"/>
  <c r="D32" i="21"/>
  <c r="E32" i="21" s="1"/>
  <c r="D31" i="21"/>
  <c r="E31" i="21" s="1"/>
  <c r="D30" i="21"/>
  <c r="E30" i="21" s="1"/>
  <c r="D29" i="21"/>
  <c r="E29" i="21" s="1"/>
  <c r="D28" i="21"/>
  <c r="E28" i="21" s="1"/>
  <c r="D27" i="21"/>
  <c r="E27" i="21" s="1"/>
  <c r="D26" i="21"/>
  <c r="E26" i="21" s="1"/>
  <c r="D25" i="21"/>
  <c r="E25" i="21" s="1"/>
  <c r="D24" i="21"/>
  <c r="E24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C8" i="21"/>
  <c r="B8" i="21"/>
  <c r="F7" i="21"/>
  <c r="F5" i="21"/>
  <c r="B5" i="21"/>
  <c r="G3" i="21"/>
  <c r="D45" i="20"/>
  <c r="E45" i="20" s="1"/>
  <c r="D44" i="20"/>
  <c r="E44" i="20" s="1"/>
  <c r="D43" i="20"/>
  <c r="E43" i="20" s="1"/>
  <c r="D42" i="20"/>
  <c r="E42" i="20" s="1"/>
  <c r="D41" i="20"/>
  <c r="E41" i="20" s="1"/>
  <c r="D40" i="20"/>
  <c r="E40" i="20" s="1"/>
  <c r="E39" i="20"/>
  <c r="D39" i="20"/>
  <c r="D38" i="20"/>
  <c r="E38" i="20" s="1"/>
  <c r="D37" i="20"/>
  <c r="E37" i="20" s="1"/>
  <c r="D36" i="20"/>
  <c r="E36" i="20" s="1"/>
  <c r="D35" i="20"/>
  <c r="E35" i="20" s="1"/>
  <c r="D34" i="20"/>
  <c r="E34" i="20" s="1"/>
  <c r="D33" i="20"/>
  <c r="E33" i="20" s="1"/>
  <c r="D32" i="20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25" i="20"/>
  <c r="E25" i="20" s="1"/>
  <c r="D24" i="20"/>
  <c r="E24" i="20" s="1"/>
  <c r="D22" i="20"/>
  <c r="E22" i="20" s="1"/>
  <c r="D21" i="20"/>
  <c r="E21" i="20" s="1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C8" i="20"/>
  <c r="B8" i="20"/>
  <c r="F7" i="20"/>
  <c r="F5" i="20"/>
  <c r="B5" i="20"/>
  <c r="G3" i="20"/>
  <c r="D45" i="19"/>
  <c r="E45" i="19" s="1"/>
  <c r="D44" i="19"/>
  <c r="E44" i="19" s="1"/>
  <c r="D43" i="19"/>
  <c r="E43" i="19" s="1"/>
  <c r="D42" i="19"/>
  <c r="E42" i="19" s="1"/>
  <c r="D41" i="19"/>
  <c r="E41" i="19" s="1"/>
  <c r="D40" i="19"/>
  <c r="E40" i="19" s="1"/>
  <c r="D39" i="19"/>
  <c r="E39" i="19" s="1"/>
  <c r="D38" i="19"/>
  <c r="E38" i="19" s="1"/>
  <c r="D37" i="19"/>
  <c r="E37" i="19" s="1"/>
  <c r="D36" i="19"/>
  <c r="E36" i="19" s="1"/>
  <c r="D35" i="19"/>
  <c r="E35" i="19" s="1"/>
  <c r="D34" i="19"/>
  <c r="E34" i="19" s="1"/>
  <c r="D33" i="19"/>
  <c r="E33" i="19" s="1"/>
  <c r="D32" i="19"/>
  <c r="E32" i="19" s="1"/>
  <c r="D31" i="19"/>
  <c r="E31" i="19" s="1"/>
  <c r="D30" i="19"/>
  <c r="E30" i="19" s="1"/>
  <c r="D29" i="19"/>
  <c r="E29" i="19" s="1"/>
  <c r="D28" i="19"/>
  <c r="E28" i="19" s="1"/>
  <c r="D27" i="19"/>
  <c r="E27" i="19" s="1"/>
  <c r="D26" i="19"/>
  <c r="E26" i="19" s="1"/>
  <c r="D25" i="19"/>
  <c r="E25" i="19" s="1"/>
  <c r="D24" i="19"/>
  <c r="E24" i="19" s="1"/>
  <c r="D22" i="19"/>
  <c r="E22" i="19" s="1"/>
  <c r="D21" i="19"/>
  <c r="E21" i="19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C8" i="19"/>
  <c r="B8" i="19"/>
  <c r="F7" i="19"/>
  <c r="F5" i="19"/>
  <c r="B5" i="19"/>
  <c r="G3" i="19"/>
  <c r="D45" i="18"/>
  <c r="E45" i="18" s="1"/>
  <c r="D44" i="18"/>
  <c r="E44" i="18" s="1"/>
  <c r="D43" i="18"/>
  <c r="E43" i="18" s="1"/>
  <c r="D42" i="18"/>
  <c r="E42" i="18" s="1"/>
  <c r="D41" i="18"/>
  <c r="E41" i="18" s="1"/>
  <c r="D40" i="18"/>
  <c r="E40" i="18" s="1"/>
  <c r="D39" i="18"/>
  <c r="E39" i="18" s="1"/>
  <c r="D38" i="18"/>
  <c r="E38" i="18" s="1"/>
  <c r="D37" i="18"/>
  <c r="E37" i="18" s="1"/>
  <c r="D36" i="18"/>
  <c r="E36" i="18" s="1"/>
  <c r="D35" i="18"/>
  <c r="E35" i="18" s="1"/>
  <c r="D34" i="18"/>
  <c r="E34" i="18" s="1"/>
  <c r="D33" i="18"/>
  <c r="E33" i="18" s="1"/>
  <c r="D32" i="18"/>
  <c r="E32" i="18" s="1"/>
  <c r="D31" i="18"/>
  <c r="E31" i="18" s="1"/>
  <c r="D30" i="18"/>
  <c r="E30" i="18" s="1"/>
  <c r="D29" i="18"/>
  <c r="E29" i="18" s="1"/>
  <c r="D28" i="18"/>
  <c r="E28" i="18" s="1"/>
  <c r="D27" i="18"/>
  <c r="E27" i="18" s="1"/>
  <c r="D26" i="18"/>
  <c r="E26" i="18" s="1"/>
  <c r="D25" i="18"/>
  <c r="E25" i="18" s="1"/>
  <c r="D24" i="18"/>
  <c r="E24" i="18" s="1"/>
  <c r="D22" i="18"/>
  <c r="E22" i="18" s="1"/>
  <c r="D21" i="18"/>
  <c r="E21" i="18" s="1"/>
  <c r="D20" i="18"/>
  <c r="E20" i="18" s="1"/>
  <c r="D19" i="18"/>
  <c r="E19" i="18" s="1"/>
  <c r="E18" i="18"/>
  <c r="D18" i="18"/>
  <c r="D17" i="18"/>
  <c r="E17" i="18" s="1"/>
  <c r="D16" i="18"/>
  <c r="E16" i="18" s="1"/>
  <c r="D15" i="18"/>
  <c r="E15" i="18" s="1"/>
  <c r="C8" i="18"/>
  <c r="B8" i="18"/>
  <c r="F7" i="18"/>
  <c r="F5" i="18"/>
  <c r="B5" i="18"/>
  <c r="G3" i="18"/>
  <c r="D45" i="17"/>
  <c r="E45" i="17" s="1"/>
  <c r="D44" i="17"/>
  <c r="E44" i="17" s="1"/>
  <c r="D43" i="17"/>
  <c r="E43" i="17" s="1"/>
  <c r="D42" i="17"/>
  <c r="E42" i="17" s="1"/>
  <c r="D41" i="17"/>
  <c r="E41" i="17" s="1"/>
  <c r="D40" i="17"/>
  <c r="E40" i="17" s="1"/>
  <c r="D39" i="17"/>
  <c r="E39" i="17" s="1"/>
  <c r="D38" i="17"/>
  <c r="E38" i="17" s="1"/>
  <c r="D37" i="17"/>
  <c r="E37" i="17" s="1"/>
  <c r="D36" i="17"/>
  <c r="E36" i="17" s="1"/>
  <c r="D35" i="17"/>
  <c r="E35" i="17" s="1"/>
  <c r="D34" i="17"/>
  <c r="E34" i="17" s="1"/>
  <c r="E33" i="17"/>
  <c r="D33" i="17"/>
  <c r="D32" i="17"/>
  <c r="E32" i="17" s="1"/>
  <c r="D31" i="17"/>
  <c r="E31" i="17" s="1"/>
  <c r="D30" i="17"/>
  <c r="E30" i="17" s="1"/>
  <c r="D29" i="17"/>
  <c r="E29" i="17" s="1"/>
  <c r="D28" i="17"/>
  <c r="E28" i="17" s="1"/>
  <c r="D27" i="17"/>
  <c r="E27" i="17" s="1"/>
  <c r="D26" i="17"/>
  <c r="E26" i="17" s="1"/>
  <c r="D25" i="17"/>
  <c r="E25" i="17" s="1"/>
  <c r="D24" i="17"/>
  <c r="E24" i="17" s="1"/>
  <c r="D22" i="17"/>
  <c r="E22" i="17" s="1"/>
  <c r="D21" i="17"/>
  <c r="E21" i="17" s="1"/>
  <c r="D20" i="17"/>
  <c r="E20" i="17" s="1"/>
  <c r="D19" i="17"/>
  <c r="E19" i="17" s="1"/>
  <c r="D18" i="17"/>
  <c r="E18" i="17" s="1"/>
  <c r="D17" i="17"/>
  <c r="E17" i="17" s="1"/>
  <c r="D16" i="17"/>
  <c r="E16" i="17" s="1"/>
  <c r="D15" i="17"/>
  <c r="C8" i="17"/>
  <c r="B8" i="17"/>
  <c r="F7" i="17"/>
  <c r="F5" i="17"/>
  <c r="B5" i="17"/>
  <c r="G3" i="17"/>
  <c r="D45" i="16"/>
  <c r="E45" i="16" s="1"/>
  <c r="D44" i="16"/>
  <c r="E44" i="16" s="1"/>
  <c r="D43" i="16"/>
  <c r="E43" i="16" s="1"/>
  <c r="D42" i="16"/>
  <c r="E42" i="16" s="1"/>
  <c r="D41" i="16"/>
  <c r="E41" i="16" s="1"/>
  <c r="D40" i="16"/>
  <c r="E40" i="16" s="1"/>
  <c r="E39" i="16"/>
  <c r="D39" i="16"/>
  <c r="D38" i="16"/>
  <c r="E38" i="16" s="1"/>
  <c r="D37" i="16"/>
  <c r="E37" i="16" s="1"/>
  <c r="D36" i="16"/>
  <c r="E36" i="16" s="1"/>
  <c r="D35" i="16"/>
  <c r="E35" i="16" s="1"/>
  <c r="D34" i="16"/>
  <c r="E34" i="16" s="1"/>
  <c r="D33" i="16"/>
  <c r="E33" i="16" s="1"/>
  <c r="D32" i="16"/>
  <c r="E32" i="16" s="1"/>
  <c r="D31" i="16"/>
  <c r="E31" i="16" s="1"/>
  <c r="D30" i="16"/>
  <c r="E30" i="16" s="1"/>
  <c r="D29" i="16"/>
  <c r="E29" i="16" s="1"/>
  <c r="D28" i="16"/>
  <c r="E28" i="16" s="1"/>
  <c r="D27" i="16"/>
  <c r="E27" i="16" s="1"/>
  <c r="D26" i="16"/>
  <c r="E26" i="16" s="1"/>
  <c r="D25" i="16"/>
  <c r="E25" i="16" s="1"/>
  <c r="D24" i="16"/>
  <c r="E24" i="16" s="1"/>
  <c r="D22" i="16"/>
  <c r="E22" i="16" s="1"/>
  <c r="D21" i="16"/>
  <c r="E21" i="16" s="1"/>
  <c r="D20" i="16"/>
  <c r="E20" i="16" s="1"/>
  <c r="D19" i="16"/>
  <c r="E19" i="16" s="1"/>
  <c r="D18" i="16"/>
  <c r="E18" i="16" s="1"/>
  <c r="D17" i="16"/>
  <c r="E17" i="16" s="1"/>
  <c r="D16" i="16"/>
  <c r="E16" i="16" s="1"/>
  <c r="D15" i="16"/>
  <c r="E15" i="16" s="1"/>
  <c r="C8" i="16"/>
  <c r="B8" i="16"/>
  <c r="F7" i="16"/>
  <c r="F5" i="16"/>
  <c r="B5" i="16"/>
  <c r="G3" i="16"/>
  <c r="E15" i="26" l="1"/>
  <c r="D46" i="23"/>
  <c r="E15" i="23"/>
  <c r="D46" i="17"/>
  <c r="D46" i="24"/>
  <c r="E46" i="19"/>
  <c r="C41" i="1" s="1"/>
  <c r="E15" i="17"/>
  <c r="E46" i="17" s="1"/>
  <c r="C39" i="1" s="1"/>
  <c r="E46" i="26"/>
  <c r="C48" i="1" s="1"/>
  <c r="E46" i="25"/>
  <c r="C47" i="1" s="1"/>
  <c r="D46" i="25"/>
  <c r="E46" i="24"/>
  <c r="C46" i="1" s="1"/>
  <c r="E46" i="23"/>
  <c r="C45" i="1" s="1"/>
  <c r="E46" i="22"/>
  <c r="C44" i="1" s="1"/>
  <c r="D46" i="22"/>
  <c r="E46" i="21"/>
  <c r="C43" i="1" s="1"/>
  <c r="D46" i="21"/>
  <c r="E46" i="20"/>
  <c r="C42" i="1" s="1"/>
  <c r="D46" i="20"/>
  <c r="D46" i="19"/>
  <c r="E46" i="18"/>
  <c r="C40" i="1" s="1"/>
  <c r="D46" i="18"/>
  <c r="E46" i="16"/>
  <c r="C38" i="1" s="1"/>
  <c r="D46" i="16"/>
  <c r="D19" i="3"/>
  <c r="E19" i="3" s="1"/>
  <c r="D20" i="3"/>
  <c r="E20" i="3"/>
  <c r="D21" i="3"/>
  <c r="E21" i="3" s="1"/>
  <c r="D22" i="3"/>
  <c r="E22" i="3" s="1"/>
  <c r="D24" i="3"/>
  <c r="E24" i="3"/>
  <c r="D25" i="3"/>
  <c r="E25" i="3"/>
  <c r="D26" i="3"/>
  <c r="E26" i="3" s="1"/>
  <c r="D27" i="3"/>
  <c r="E27" i="3"/>
  <c r="D28" i="3"/>
  <c r="E28" i="3"/>
  <c r="D29" i="3"/>
  <c r="E29" i="3" s="1"/>
  <c r="D30" i="3"/>
  <c r="E30" i="3"/>
  <c r="D31" i="3"/>
  <c r="E31" i="3"/>
  <c r="D32" i="3"/>
  <c r="E32" i="3" s="1"/>
  <c r="D33" i="3"/>
  <c r="E33" i="3" s="1"/>
  <c r="D34" i="3"/>
  <c r="E34" i="3"/>
  <c r="D35" i="3"/>
  <c r="E35" i="3" s="1"/>
  <c r="D36" i="3"/>
  <c r="E36" i="3" s="1"/>
  <c r="D37" i="3"/>
  <c r="E37" i="3" s="1"/>
  <c r="D38" i="3"/>
  <c r="E38" i="3" s="1"/>
  <c r="D39" i="3"/>
  <c r="E39" i="3"/>
  <c r="D40" i="3"/>
  <c r="E40" i="3" s="1"/>
  <c r="D41" i="3"/>
  <c r="E41" i="3" s="1"/>
  <c r="D42" i="3"/>
  <c r="E42" i="3"/>
  <c r="D43" i="3"/>
  <c r="E43" i="3" s="1"/>
  <c r="D44" i="3"/>
  <c r="E44" i="3" s="1"/>
  <c r="D45" i="3"/>
  <c r="E45" i="3"/>
  <c r="D15" i="3"/>
  <c r="E15" i="3" s="1"/>
  <c r="D16" i="3"/>
  <c r="E16" i="3"/>
  <c r="D17" i="3"/>
  <c r="E17" i="3"/>
  <c r="D18" i="3"/>
  <c r="E18" i="3"/>
  <c r="F54" i="1"/>
  <c r="F7" i="2"/>
  <c r="F5" i="2"/>
  <c r="B8" i="2"/>
  <c r="C8" i="2"/>
  <c r="B5" i="2"/>
  <c r="B5" i="3"/>
  <c r="F7" i="3"/>
  <c r="F5" i="3"/>
  <c r="B8" i="3"/>
  <c r="C8" i="3"/>
  <c r="G3" i="3"/>
  <c r="E46" i="3" l="1"/>
  <c r="C37" i="1" s="1"/>
  <c r="C49" i="1" s="1"/>
  <c r="D46" i="3"/>
</calcChain>
</file>

<file path=xl/sharedStrings.xml><?xml version="1.0" encoding="utf-8"?>
<sst xmlns="http://schemas.openxmlformats.org/spreadsheetml/2006/main" count="761" uniqueCount="135">
  <si>
    <t>Übungsleiterstunden - Nachweis</t>
  </si>
  <si>
    <t>lizensiert:</t>
  </si>
  <si>
    <t>ja</t>
  </si>
  <si>
    <t>nein</t>
  </si>
  <si>
    <t>Ausweis-Nr.</t>
  </si>
  <si>
    <t>Ausweisart:</t>
  </si>
  <si>
    <t>Auszug aus den Richtlinien des Kultusministerium für lizensierte Übungsleiter</t>
  </si>
  <si>
    <t>4.3 Übungsstunden</t>
  </si>
  <si>
    <t xml:space="preserve">        als 2 volle Übungsstunden (90:45=2). Dagegen gelten 180 Minuten praktischen Übens, verteilt auf  3 Abende</t>
  </si>
  <si>
    <t xml:space="preserve">        zu je 1 Stunde nur als 3 volle Übungsstunden. Daraus folgt, dass die Summe der Übungsstunden nur dann durch 45 geteilt  </t>
  </si>
  <si>
    <t xml:space="preserve">        werden darf,  wenn es sich tatsächlich jeweils um einen zusammenhängenden Übungszeitraum handelt.</t>
  </si>
  <si>
    <t xml:space="preserve">         Besprechungs- und Diskussionsabende sowie Betreuerstunden (z.B. Fußballspielen) gelten nicht als Übungsstunden. </t>
  </si>
  <si>
    <t xml:space="preserve">         mehr aktiv teilnehmen.</t>
  </si>
  <si>
    <t>Bestätigung des Übungsleiters</t>
  </si>
  <si>
    <t xml:space="preserve">Die unten aufgeführten Übungsstunden wurden von mir selbst gemäß Richtlinien für die Gewährung von </t>
  </si>
  <si>
    <t>Hiermit erkläre ich:</t>
  </si>
  <si>
    <t>Name Vorname</t>
  </si>
  <si>
    <t>Straße</t>
  </si>
  <si>
    <t>PLZ, Wohnort</t>
  </si>
  <si>
    <t>Bankverbindung</t>
  </si>
  <si>
    <t xml:space="preserve">                     Bank</t>
  </si>
  <si>
    <t>BLZ</t>
  </si>
  <si>
    <t>Konto-Nr.</t>
  </si>
  <si>
    <t>Abteilung:</t>
  </si>
  <si>
    <t>Sportart:</t>
  </si>
  <si>
    <t>vom:</t>
  </si>
  <si>
    <t>bis:</t>
  </si>
  <si>
    <t>Summe der gehaltenen Übungsstunden:</t>
  </si>
  <si>
    <t>Zusammenstellung der Übungsstunden</t>
  </si>
  <si>
    <t>Januar</t>
  </si>
  <si>
    <t>Februar</t>
  </si>
  <si>
    <t>März</t>
  </si>
  <si>
    <t xml:space="preserve">               Ort,      </t>
  </si>
  <si>
    <t>Datum</t>
  </si>
  <si>
    <t>April</t>
  </si>
  <si>
    <t>Mai</t>
  </si>
  <si>
    <t xml:space="preserve">                 Unterschrift des Übungsleiters</t>
  </si>
  <si>
    <t>Juni</t>
  </si>
  <si>
    <t>Juli</t>
  </si>
  <si>
    <t>Bestätigung des Abteilungsleiters</t>
  </si>
  <si>
    <t>August</t>
  </si>
  <si>
    <t>September</t>
  </si>
  <si>
    <t>Oktober</t>
  </si>
  <si>
    <t>November</t>
  </si>
  <si>
    <t>Dezember</t>
  </si>
  <si>
    <t>Gesamt</t>
  </si>
  <si>
    <t xml:space="preserve">                 Unterschrift des Abteilungsleiter</t>
  </si>
  <si>
    <t>Zur internen Bearbeitung im Verein:</t>
  </si>
  <si>
    <t>Antrag wurde  bearbeitet:</t>
  </si>
  <si>
    <t xml:space="preserve">Rechnerisch geprüft: </t>
  </si>
  <si>
    <t>Vorstand</t>
  </si>
  <si>
    <t xml:space="preserve">              Kassier</t>
  </si>
  <si>
    <t>Name:</t>
  </si>
  <si>
    <t>Trainertätigkeit:</t>
  </si>
  <si>
    <t>Trainingszeiten:</t>
  </si>
  <si>
    <t>Sommer:</t>
  </si>
  <si>
    <t>Winter</t>
  </si>
  <si>
    <t>Teilnehmer:</t>
  </si>
  <si>
    <t>durchschnittliche Anzahl</t>
  </si>
  <si>
    <t>der Teilnehmer</t>
  </si>
  <si>
    <t>Bemerkungen</t>
  </si>
  <si>
    <t xml:space="preserve">              Ort                   Datum                              Unterschrift/Übungsleiter</t>
  </si>
  <si>
    <t xml:space="preserve">              Ort                   Datum                              Unterschrift/Abteilungsleiter</t>
  </si>
  <si>
    <t>Übersicht über die abgehaltenen Übungsstunden im Monat</t>
  </si>
  <si>
    <t>Tag</t>
  </si>
  <si>
    <t xml:space="preserve">         Übungszeit</t>
  </si>
  <si>
    <t>Übungszeit</t>
  </si>
  <si>
    <t>Anzahl</t>
  </si>
  <si>
    <t>Sportstätte</t>
  </si>
  <si>
    <t xml:space="preserve">von </t>
  </si>
  <si>
    <t>bis</t>
  </si>
  <si>
    <t>in Minuten</t>
  </si>
  <si>
    <t>in Std.(Min./45)</t>
  </si>
  <si>
    <t>Teilnehmer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</si>
  <si>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</si>
  <si>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</si>
  <si>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</si>
  <si>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</si>
  <si>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</si>
  <si>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</si>
  <si>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</si>
  <si>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</si>
  <si>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</si>
  <si>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</si>
  <si>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</si>
  <si>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</si>
  <si>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</si>
  <si>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</si>
  <si>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</si>
  <si>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</si>
  <si>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</si>
  <si>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</si>
  <si>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</si>
  <si>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</si>
  <si>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</si>
  <si>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</si>
  <si>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</si>
  <si>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</si>
  <si>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</si>
  <si>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</si>
  <si>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</si>
  <si>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</si>
  <si>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</si>
  <si>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</si>
  <si>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</si>
  <si>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</si>
  <si>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€ gesamt</t>
  </si>
  <si>
    <t xml:space="preserve"> bis</t>
  </si>
  <si>
    <t xml:space="preserve">Di: von              </t>
  </si>
  <si>
    <t xml:space="preserve">Mo:von                </t>
  </si>
  <si>
    <t xml:space="preserve">Mi:von              </t>
  </si>
  <si>
    <t xml:space="preserve">Do:von               </t>
  </si>
  <si>
    <t xml:space="preserve">Fr:von            </t>
  </si>
  <si>
    <t xml:space="preserve">Sa:von             </t>
  </si>
  <si>
    <t xml:space="preserve">So:von               </t>
  </si>
  <si>
    <t xml:space="preserve">Mo:von              </t>
  </si>
  <si>
    <t xml:space="preserve">Di:von                </t>
  </si>
  <si>
    <t xml:space="preserve">Mi:von             </t>
  </si>
  <si>
    <t xml:space="preserve">Fr:von       </t>
  </si>
  <si>
    <t xml:space="preserve">Sa:von   </t>
  </si>
  <si>
    <t xml:space="preserve">So:von             </t>
  </si>
  <si>
    <t xml:space="preserve">              Ort                      Datum                              Unterschrift/Übungsleiter</t>
  </si>
  <si>
    <t>Jahr:</t>
  </si>
  <si>
    <t>Übungsleiterstunden - Nachweis für  das Jahr</t>
  </si>
  <si>
    <t>Zuwendungen des Freistaates Bayern für den Einsatz von Übungsleitern in Sportvereinen abgehalten.</t>
  </si>
  <si>
    <t>SSV Töging e.V.</t>
  </si>
  <si>
    <t>für den SSV Töging e.V.</t>
  </si>
  <si>
    <r>
      <t xml:space="preserve">Es ist mir bekannt, dass </t>
    </r>
    <r>
      <rPr>
        <b/>
        <sz val="10"/>
        <rFont val="Montserrat Medium"/>
      </rPr>
      <t>-falsche Angaben</t>
    </r>
    <r>
      <rPr>
        <sz val="10"/>
        <rFont val="Montserrat Medium"/>
      </rPr>
      <t xml:space="preserve"> unter </t>
    </r>
  </si>
  <si>
    <t>erfüllen</t>
  </si>
  <si>
    <t>Umständen den Straftatbestand des Betruges</t>
  </si>
  <si>
    <t xml:space="preserve">Hiermit wird bestätigt, dass die nebenstehend </t>
  </si>
  <si>
    <t>aufgeführten Übungsstunden gehalten wurden.</t>
  </si>
  <si>
    <t>4.3.1 Die Übungsstunden müssen jeweils mindestens 45 Minuten praktischen Übens umfassen. Teile von Übungsstunden</t>
  </si>
  <si>
    <t xml:space="preserve">        angebrochene Übungsstunden) sind nicht zu berücksichtigen. Dagegen gelten 90 Minuten praktischen Übens  </t>
  </si>
  <si>
    <t>4.3.2 Bei den Übungsstunden, die vom SSV Töging honoriert werden, sollen grundsätzlich 10 Personen 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</si>
</sst>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"/>
  </numFmts>
  <fonts count="25" x14ac:knownFonts="1">
    <font>
      <sz val="10"/>
      <name val="Arial"/>
    </font>
    <font>
      <b/>
      <u/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22"/>
      <name val="Montserrat Medium"/>
    </font>
    <font>
      <b/>
      <u/>
      <sz val="16"/>
      <name val="Montserrat Medium"/>
    </font>
    <font>
      <sz val="10"/>
      <name val="Montserrat Medium"/>
    </font>
    <font>
      <b/>
      <sz val="10"/>
      <name val="Montserrat Medium"/>
    </font>
    <font>
      <b/>
      <sz val="14"/>
      <name val="Montserrat Medium"/>
    </font>
    <font>
      <sz val="12"/>
      <name val="Montserrat Medium"/>
    </font>
    <font>
      <u/>
      <sz val="10"/>
      <name val="Montserrat Medium"/>
    </font>
    <font>
      <sz val="8"/>
      <name val="Montserrat Medium"/>
    </font>
    <font>
      <b/>
      <u/>
      <sz val="11"/>
      <name val="Montserrat Medium"/>
    </font>
    <font>
      <b/>
      <sz val="8"/>
      <name val="Montserrat Medium"/>
    </font>
    <font>
      <b/>
      <sz val="12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/>
    <xf numFmtId="0" fontId="5" fillId="0" borderId="10" xfId="0" applyFont="1" applyBorder="1"/>
    <xf numFmtId="0" fontId="5" fillId="0" borderId="0" xfId="0" applyFont="1" applyBorder="1"/>
    <xf numFmtId="0" fontId="7" fillId="0" borderId="0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6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6" xfId="0" applyBorder="1"/>
    <xf numFmtId="0" fontId="0" fillId="0" borderId="27" xfId="0" applyBorder="1"/>
    <xf numFmtId="0" fontId="0" fillId="0" borderId="8" xfId="0" applyBorder="1"/>
    <xf numFmtId="0" fontId="4" fillId="0" borderId="8" xfId="0" applyFont="1" applyBorder="1"/>
    <xf numFmtId="0" fontId="9" fillId="0" borderId="4" xfId="0" applyFont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9" fillId="0" borderId="0" xfId="0" applyFont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0" fillId="0" borderId="8" xfId="0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21" xfId="0" applyNumberFormat="1" applyBorder="1"/>
    <xf numFmtId="2" fontId="11" fillId="0" borderId="11" xfId="0" applyNumberFormat="1" applyFont="1" applyBorder="1"/>
    <xf numFmtId="2" fontId="0" fillId="0" borderId="35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5" fillId="0" borderId="31" xfId="0" applyFont="1" applyBorder="1"/>
    <xf numFmtId="14" fontId="13" fillId="0" borderId="27" xfId="0" applyNumberFormat="1" applyFont="1" applyFill="1" applyBorder="1"/>
    <xf numFmtId="0" fontId="9" fillId="3" borderId="1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/>
    <xf numFmtId="0" fontId="4" fillId="3" borderId="29" xfId="0" applyFont="1" applyFill="1" applyBorder="1"/>
    <xf numFmtId="0" fontId="4" fillId="3" borderId="7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15" xfId="0" applyFont="1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0" xfId="0" applyFill="1" applyBorder="1"/>
    <xf numFmtId="0" fontId="0" fillId="3" borderId="19" xfId="0" applyFill="1" applyBorder="1"/>
    <xf numFmtId="0" fontId="0" fillId="3" borderId="0" xfId="0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19" fillId="3" borderId="1" xfId="0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/>
    <xf numFmtId="0" fontId="20" fillId="0" borderId="27" xfId="0" applyFont="1" applyBorder="1"/>
    <xf numFmtId="0" fontId="21" fillId="0" borderId="0" xfId="0" applyFont="1"/>
    <xf numFmtId="14" fontId="21" fillId="0" borderId="0" xfId="0" applyNumberFormat="1" applyFont="1" applyAlignment="1">
      <alignment horizontal="left"/>
    </xf>
    <xf numFmtId="0" fontId="22" fillId="0" borderId="0" xfId="0" applyFont="1"/>
    <xf numFmtId="0" fontId="17" fillId="3" borderId="2" xfId="0" applyFont="1" applyFill="1" applyBorder="1"/>
    <xf numFmtId="0" fontId="17" fillId="3" borderId="6" xfId="0" applyFont="1" applyFill="1" applyBorder="1"/>
    <xf numFmtId="0" fontId="23" fillId="0" borderId="11" xfId="0" applyFont="1" applyBorder="1"/>
    <xf numFmtId="0" fontId="21" fillId="0" borderId="31" xfId="0" applyFont="1" applyBorder="1"/>
    <xf numFmtId="0" fontId="23" fillId="0" borderId="32" xfId="0" applyFont="1" applyBorder="1" applyAlignment="1">
      <alignment horizontal="center"/>
    </xf>
    <xf numFmtId="0" fontId="24" fillId="0" borderId="0" xfId="0" applyFont="1"/>
    <xf numFmtId="0" fontId="17" fillId="3" borderId="4" xfId="0" applyFont="1" applyFill="1" applyBorder="1"/>
    <xf numFmtId="0" fontId="17" fillId="3" borderId="12" xfId="0" applyFont="1" applyFill="1" applyBorder="1"/>
    <xf numFmtId="0" fontId="17" fillId="3" borderId="13" xfId="0" applyFont="1" applyFill="1" applyBorder="1"/>
    <xf numFmtId="0" fontId="17" fillId="3" borderId="14" xfId="0" applyFont="1" applyFill="1" applyBorder="1"/>
    <xf numFmtId="0" fontId="16" fillId="3" borderId="4" xfId="0" applyFont="1" applyFill="1" applyBorder="1"/>
    <xf numFmtId="0" fontId="17" fillId="3" borderId="16" xfId="0" applyFont="1" applyFill="1" applyBorder="1"/>
    <xf numFmtId="0" fontId="16" fillId="3" borderId="17" xfId="0" applyFont="1" applyFill="1" applyBorder="1"/>
    <xf numFmtId="0" fontId="17" fillId="3" borderId="18" xfId="0" applyFont="1" applyFill="1" applyBorder="1"/>
    <xf numFmtId="0" fontId="16" fillId="3" borderId="20" xfId="0" applyFont="1" applyFill="1" applyBorder="1"/>
    <xf numFmtId="0" fontId="17" fillId="3" borderId="24" xfId="0" applyFont="1" applyFill="1" applyBorder="1"/>
    <xf numFmtId="0" fontId="16" fillId="3" borderId="25" xfId="0" applyFont="1" applyFill="1" applyBorder="1"/>
    <xf numFmtId="0" fontId="16" fillId="3" borderId="2" xfId="0" applyFont="1" applyFill="1" applyBorder="1"/>
    <xf numFmtId="0" fontId="16" fillId="3" borderId="5" xfId="0" applyFont="1" applyFill="1" applyBorder="1"/>
    <xf numFmtId="0" fontId="16" fillId="3" borderId="18" xfId="0" applyFont="1" applyFill="1" applyBorder="1"/>
    <xf numFmtId="0" fontId="16" fillId="3" borderId="0" xfId="0" applyFont="1" applyFill="1" applyBorder="1"/>
    <xf numFmtId="0" fontId="16" fillId="3" borderId="19" xfId="0" applyFont="1" applyFill="1" applyBorder="1"/>
    <xf numFmtId="0" fontId="16" fillId="3" borderId="16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16" fillId="3" borderId="0" xfId="0" applyFont="1" applyFill="1"/>
    <xf numFmtId="0" fontId="16" fillId="3" borderId="23" xfId="0" applyFont="1" applyFill="1" applyBorder="1"/>
    <xf numFmtId="0" fontId="24" fillId="3" borderId="18" xfId="0" applyFont="1" applyFill="1" applyBorder="1"/>
    <xf numFmtId="0" fontId="24" fillId="3" borderId="0" xfId="0" applyFont="1" applyFill="1" applyBorder="1"/>
    <xf numFmtId="0" fontId="16" fillId="3" borderId="12" xfId="0" applyFont="1" applyFill="1" applyBorder="1"/>
    <xf numFmtId="0" fontId="16" fillId="3" borderId="13" xfId="0" applyFont="1" applyFill="1" applyBorder="1"/>
    <xf numFmtId="0" fontId="16" fillId="3" borderId="15" xfId="0" applyFont="1" applyFill="1" applyBorder="1"/>
    <xf numFmtId="0" fontId="17" fillId="0" borderId="2" xfId="0" applyFont="1" applyBorder="1"/>
    <xf numFmtId="0" fontId="16" fillId="0" borderId="4" xfId="0" applyFont="1" applyBorder="1"/>
    <xf numFmtId="0" fontId="16" fillId="0" borderId="21" xfId="0" applyFont="1" applyBorder="1"/>
    <xf numFmtId="0" fontId="8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27" xfId="0" applyFont="1" applyFill="1" applyBorder="1"/>
    <xf numFmtId="0" fontId="0" fillId="3" borderId="27" xfId="0" applyFill="1" applyBorder="1"/>
    <xf numFmtId="0" fontId="0" fillId="3" borderId="1" xfId="0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7" fillId="0" borderId="27" xfId="0" applyFont="1" applyBorder="1"/>
    <xf numFmtId="0" fontId="16" fillId="0" borderId="8" xfId="0" applyFont="1" applyBorder="1"/>
    <xf numFmtId="0" fontId="16" fillId="0" borderId="27" xfId="0" applyFont="1" applyBorder="1"/>
    <xf numFmtId="0" fontId="17" fillId="0" borderId="8" xfId="0" applyFont="1" applyBorder="1"/>
    <xf numFmtId="0" fontId="16" fillId="0" borderId="8" xfId="0" applyFont="1" applyFill="1" applyBorder="1"/>
    <xf numFmtId="0" fontId="19" fillId="0" borderId="21" xfId="0" applyFont="1" applyBorder="1"/>
    <xf numFmtId="0" fontId="16" fillId="3" borderId="1" xfId="0" applyFont="1" applyFill="1" applyBorder="1" applyAlignment="1">
      <alignment horizontal="center"/>
    </xf>
    <xf numFmtId="0" fontId="17" fillId="3" borderId="0" xfId="0" applyFont="1" applyFill="1"/>
    <xf numFmtId="0" fontId="17" fillId="3" borderId="28" xfId="0" applyFont="1" applyFill="1" applyBorder="1" applyAlignment="1">
      <alignment horizontal="center"/>
    </xf>
    <xf numFmtId="0" fontId="17" fillId="3" borderId="29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17" fillId="3" borderId="32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164" fontId="19" fillId="0" borderId="29" xfId="0" applyNumberFormat="1" applyFont="1" applyBorder="1" applyAlignment="1">
      <alignment horizontal="right"/>
    </xf>
    <xf numFmtId="164" fontId="19" fillId="0" borderId="4" xfId="0" applyNumberFormat="1" applyFont="1" applyBorder="1" applyAlignment="1">
      <alignment horizontal="right"/>
    </xf>
    <xf numFmtId="2" fontId="16" fillId="3" borderId="29" xfId="0" applyNumberFormat="1" applyFont="1" applyFill="1" applyBorder="1"/>
    <xf numFmtId="0" fontId="16" fillId="0" borderId="29" xfId="0" applyFont="1" applyBorder="1"/>
    <xf numFmtId="0" fontId="24" fillId="0" borderId="6" xfId="0" applyFont="1" applyBorder="1" applyAlignment="1">
      <alignment horizontal="center"/>
    </xf>
    <xf numFmtId="164" fontId="19" fillId="0" borderId="1" xfId="0" applyNumberFormat="1" applyFont="1" applyBorder="1" applyAlignment="1">
      <alignment horizontal="right"/>
    </xf>
    <xf numFmtId="164" fontId="19" fillId="0" borderId="8" xfId="0" applyNumberFormat="1" applyFont="1" applyBorder="1" applyAlignment="1">
      <alignment horizontal="right"/>
    </xf>
    <xf numFmtId="0" fontId="16" fillId="0" borderId="1" xfId="0" applyFont="1" applyBorder="1"/>
    <xf numFmtId="0" fontId="19" fillId="0" borderId="1" xfId="0" applyFont="1" applyBorder="1"/>
    <xf numFmtId="0" fontId="24" fillId="0" borderId="18" xfId="0" applyFont="1" applyBorder="1" applyAlignment="1">
      <alignment horizontal="center"/>
    </xf>
    <xf numFmtId="164" fontId="19" fillId="0" borderId="33" xfId="0" applyNumberFormat="1" applyFont="1" applyBorder="1" applyAlignment="1">
      <alignment horizontal="right"/>
    </xf>
    <xf numFmtId="164" fontId="19" fillId="0" borderId="0" xfId="0" applyNumberFormat="1" applyFont="1" applyBorder="1" applyAlignment="1">
      <alignment horizontal="right"/>
    </xf>
    <xf numFmtId="0" fontId="16" fillId="0" borderId="33" xfId="0" applyFont="1" applyBorder="1"/>
    <xf numFmtId="0" fontId="19" fillId="0" borderId="2" xfId="0" applyFont="1" applyBorder="1"/>
    <xf numFmtId="0" fontId="16" fillId="3" borderId="29" xfId="0" applyFont="1" applyFill="1" applyBorder="1"/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4" fontId="17" fillId="3" borderId="36" xfId="0" applyNumberFormat="1" applyFont="1" applyFill="1" applyBorder="1" applyAlignment="1">
      <alignment horizontal="center"/>
    </xf>
    <xf numFmtId="14" fontId="17" fillId="3" borderId="37" xfId="0" applyNumberFormat="1" applyFont="1" applyFill="1" applyBorder="1" applyAlignment="1">
      <alignment horizontal="center"/>
    </xf>
    <xf numFmtId="14" fontId="4" fillId="3" borderId="36" xfId="0" applyNumberFormat="1" applyFont="1" applyFill="1" applyBorder="1" applyAlignment="1">
      <alignment horizontal="center"/>
    </xf>
    <xf numFmtId="14" fontId="4" fillId="3" borderId="38" xfId="0" applyNumberFormat="1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17" fillId="3" borderId="39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left"/>
    </xf>
    <xf numFmtId="0" fontId="13" fillId="0" borderId="2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118534</xdr:colOff>
      <xdr:row>0</xdr:row>
      <xdr:rowOff>0</xdr:rowOff>
    </xdr:from>
    <xdr:to>
      <xdr:col>1</xdr:col>
      <xdr:colOff>237067</xdr:colOff>
      <xdr:row>3</xdr:row>
      <xdr:rowOff>24459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9F8629-C2B3-A341-865E-670A1DED1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4" y="0"/>
          <a:ext cx="846666" cy="837259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6</xdr:row>
      <xdr:rowOff>0</xdr:rowOff>
    </xdr:from>
    <xdr:to>
      <xdr:col>2</xdr:col>
      <xdr:colOff>247650</xdr:colOff>
      <xdr:row>8</xdr:row>
      <xdr:rowOff>76199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66850" y="1114425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D04B562-1351-2145-BCB4-6E9ABFF3DFB1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0A22CB1-7163-804A-86ED-0A865821F02E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A6F7465-4B2C-0744-BE3B-8D477D2C5D2B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A955307-7605-D244-A8FF-5A868710A1C3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444A799-D50A-4142-8191-C72EAF1A384B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770A14C5-00C5-4F4D-A9C7-2860762B3CA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E7566EB-3363-E14B-A0E0-D047CBF6DC4B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7EB530F-0E3B-0D4C-AA14-EFBFF951773D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292AAC4E-1B98-E548-9A26-C02BE255AEAB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4AEB9A98-85D5-B142-B3CC-50740AE807A7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8C376A68-27B4-0846-BF5E-DCC7BB0A743C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4CC0E4FD-66CB-1846-BCE7-CD998D78EE3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B41D4740-2DB5-6A43-AEF1-73B369A0539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E10C2E66-2696-B34C-A913-E915C829F668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2A272DD-E094-C640-BC37-495AEFECDC98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6D2B037-5F46-9044-B5ED-49D4AA974060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326C9C4-6C17-5845-9E29-2F0B1DA5BAD5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89FDCAE-A57B-214E-9F23-0AF9FB59F7D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89441AD-4B5A-E543-98B8-C181BA2D782C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0E40C19-AA14-6D4C-AADC-4C7B308D993A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E245C53-2BCF-0640-AB41-874765622D38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0351029-3652-BB47-B711-F0817B151011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355091E8-FC29-8944-A5C7-74F206903C3C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33EFB427-A209-F341-869A-04D2E806DCD8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99FA296E-9FA9-5D4F-BB7A-8CAD4ADDDFE8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9802B17B-37B7-0447-9521-A23F188AD56C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117539C5-E411-F641-8BC0-25B70597E0A7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481FD775-40E0-5547-B104-CA7D8F80B069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958390B-6D05-274D-A027-518E57F4F4EF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DEBCE5A-F3E0-B34D-9AA9-4DA32E4035B2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BDD468C-C42A-5B4E-9E7B-742365AA4133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159F2D8-4392-F040-8B3A-A2667D1CD123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6F29DDF6-46FC-AE4F-9D1E-10B56BC75E4F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83DDEE0-43C4-814A-A6FD-D2D029113BA4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436CA8C-C44D-2346-849C-BB7CCE9A5402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1C30C6A-1B4C-D740-82B6-A8110E295F3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60621CF7-2C42-9840-B195-20294EE81788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A72BBE9E-0600-AC4B-8AA3-4B88E144A4FA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C7D9C568-56FA-944E-B5EF-119D81BAAC45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0157FE7-8676-4148-843D-FC3955511DD5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3DE4907-4F25-8A4D-BAF8-AA7BA6B2C05F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2B4B68B5-88BF-514D-8A9A-75C92BBA14AE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D106912-C0C1-8B4C-B336-B1949C3F01A0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67097B5-8389-6A4C-AC27-CB539C55990B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E865193-C3AE-D14D-8EBD-900414954401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9076157-64BA-064C-97B6-8AE262066821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A47C760-926C-1C4D-98C2-6381BC14C72B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8F27BC1-834A-454A-82F0-A026519C7ED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D8CC9C4-9E27-584B-8C58-956CC41E6B8C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8DF2EEB-0785-7943-8FD2-1800C6275B5A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7ED1794C-BF7D-8446-B868-27808FDE3347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C29D77F0-96CB-0648-9973-EF47517A8D5C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3782E4D1-81C8-EA4F-A76B-3D12E435AF57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1DFB1C87-AC4B-AC4D-8D83-A3AFF002BA1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B671B86A-B113-7A48-85D4-4D796D54DB91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C9AF9D03-8F7B-7546-B401-534C5DF80E3E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4D7CFC-E95E-6746-AA21-597B8245AAFD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A4A4950-B345-3E4C-A0C4-5431C5D9BF23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CA94B01-2A08-6342-9287-A6DD68A75E08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477BC4A-F8BB-2B4F-84EB-B9745D6735B7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B942F6C-6C29-8142-8AE5-7A60F26239BB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039C688-2305-0849-84B3-9CCB791CD99B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B1A934E-C0E9-B14C-B924-6CEAFCE2912E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5FCD1B4F-4A5F-B743-B1E4-1301B0926811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D9E5B99B-C3E2-FC42-B32C-B4B2ED358AEC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8B92B7B7-BF04-F742-9507-615901A1C104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E31E137-556F-2341-99BD-989C90DFD051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B87E4E76-19E9-A44A-AAB4-5A8D0D6382E1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CDF4E1B9-9B33-C84E-BA5E-9D7FE4198B43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28955205-DC89-4D40-B940-FF6762473AEF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0</xdr:rowOff>
    </xdr:from>
    <xdr:to>
      <xdr:col>4</xdr:col>
      <xdr:colOff>76200</xdr:colOff>
      <xdr:row>1</xdr:row>
      <xdr:rowOff>63500</xdr:rowOff>
    </xdr:to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>
          <a:spLocks noChangeArrowheads="1"/>
        </xdr:cNvSpPr>
      </xdr:nvSpPr>
      <xdr:spPr bwMode="auto">
        <a:xfrm>
          <a:off x="2990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1" name="Text Box 3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26</xdr:row>
      <xdr:rowOff>0</xdr:rowOff>
    </xdr:from>
    <xdr:to>
      <xdr:col>4</xdr:col>
      <xdr:colOff>76200</xdr:colOff>
      <xdr:row>28</xdr:row>
      <xdr:rowOff>79375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>
          <a:spLocks noChangeArrowheads="1"/>
        </xdr:cNvSpPr>
      </xdr:nvSpPr>
      <xdr:spPr bwMode="auto">
        <a:xfrm>
          <a:off x="2990850" y="449580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3" name="Text Box 5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76200</xdr:colOff>
      <xdr:row>1</xdr:row>
      <xdr:rowOff>63500</xdr:rowOff>
    </xdr:to>
    <xdr:sp macro="" textlink="">
      <xdr:nvSpPr>
        <xdr:cNvPr id="2074" name="Text Box 6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>
          <a:spLocks noChangeArrowheads="1"/>
        </xdr:cNvSpPr>
      </xdr:nvSpPr>
      <xdr:spPr bwMode="auto">
        <a:xfrm>
          <a:off x="2990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5" name="Text Box 7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6" name="Text Box 8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32</xdr:row>
      <xdr:rowOff>0</xdr:rowOff>
    </xdr:from>
    <xdr:to>
      <xdr:col>4</xdr:col>
      <xdr:colOff>76200</xdr:colOff>
      <xdr:row>34</xdr:row>
      <xdr:rowOff>92075</xdr:rowOff>
    </xdr:to>
    <xdr:sp macro="" textlink="">
      <xdr:nvSpPr>
        <xdr:cNvPr id="2077" name="Text Box 9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>
          <a:spLocks noChangeArrowheads="1"/>
        </xdr:cNvSpPr>
      </xdr:nvSpPr>
      <xdr:spPr bwMode="auto">
        <a:xfrm>
          <a:off x="2990850" y="546735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8" name="Text Box 10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3085" name="Text Box 1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 txBox="1">
          <a:spLocks noChangeArrowheads="1"/>
        </xdr:cNvSpPr>
      </xdr:nvSpPr>
      <xdr:spPr bwMode="auto">
        <a:xfrm>
          <a:off x="0" y="190500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 txBox="1">
          <a:spLocks noChangeArrowheads="1"/>
        </xdr:cNvSpPr>
      </xdr:nvSpPr>
      <xdr:spPr bwMode="auto">
        <a:xfrm>
          <a:off x="1524000" y="190500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3087" name="Text Box 3"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 txBox="1">
          <a:spLocks noChangeArrowheads="1"/>
        </xdr:cNvSpPr>
      </xdr:nvSpPr>
      <xdr:spPr bwMode="auto">
        <a:xfrm>
          <a:off x="3076575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3089" name="Text Box 5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3090" name="Text Box 6"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0E8A058-A06C-4044-A68C-4A4131849DE6}"/>
            </a:ext>
          </a:extLst>
        </xdr:cNvPr>
        <xdr:cNvSpPr txBox="1">
          <a:spLocks noChangeArrowheads="1"/>
        </xdr:cNvSpPr>
      </xdr:nvSpPr>
      <xdr:spPr bwMode="auto">
        <a:xfrm>
          <a:off x="3244850" y="0"/>
          <a:ext cx="3111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37595E9-0C67-024B-BE58-4496EFCE006A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B84AE11-233F-B445-A764-CC67EC6614E7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2E631EC0-0853-5A46-9978-328BF0D05B7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9AB915E5-898E-8848-B790-0C061E5BFDA1}"/>
            </a:ext>
          </a:extLst>
        </xdr:cNvPr>
        <xdr:cNvSpPr txBox="1">
          <a:spLocks noChangeArrowheads="1"/>
        </xdr:cNvSpPr>
      </xdr:nvSpPr>
      <xdr:spPr bwMode="auto">
        <a:xfrm>
          <a:off x="3244850" y="0"/>
          <a:ext cx="3111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86B47061-5039-2C45-8181-4C202DCDD2C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A8AF8389-73A6-304D-9F2A-3833DBBE5343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2F1381A3-9A86-1A41-A20E-909468729AE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BD29DC-D692-BB4D-8A21-E15EEE3E8B08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3A0994F-8800-7340-B99C-C84B677D0A21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285B219-4A4B-CA4E-A0A9-2DD54687621A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C86BBE1-1256-6940-AC5D-6B252302418D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11A92425-4411-CE44-8FDA-2A265DAA9465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500F279E-8F81-8942-83EF-16B9CE04FAFB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910D16C-203B-324F-839E-8CB3136D9448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784AA48-8A60-1845-AC44-2C64EC059789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C08D8620-AAD3-6748-85A8-D5A34231736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FC614FA3-0F13-C349-8BAA-5A1D8E817AC7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1BD94D4F-AB63-7A48-B39F-FDFED40D44BB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BC7EAF50-F0C2-9641-82AC-8E36E3950BA8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72509B84-54EF-3149-8697-32307B24294E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D2B136DA-086A-C64D-AB10-3B2CE67C638F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D9F81BB-7FCF-B542-AFB4-975D933E72E6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174555F-1270-9E4A-BC4D-8B4871A1F975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4FCFF2B-41EF-AB49-9123-497858A7CFE5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ECC21BC-1691-7F44-8BE7-CC27813A9DD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B1AFAC6-A1A3-1B41-BC11-B3703313F9BD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AB163A-D78A-2F4B-828B-5EADE92E09F5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A1372BD-C1B2-A349-8949-DC9E96C59037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E0D22D4-F98D-5E4C-926B-0C79824676D3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D9909B3E-C52F-024B-814E-E0386654C9D9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7FF54D0A-3C1D-334F-B863-3F542A8E0D6B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F2FE8D10-7DC9-BD4D-B55F-42ABEF4E61EF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FC13C70E-9AFD-8A41-B718-A7D0B079DC86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6BE2E762-9FC5-F949-A1B3-21E5E883DB11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23878FF9-3BCF-4F40-A8E1-9E4A02C36033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CD4EBF1-EFFC-D344-93F1-B36BDB3B840F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DC636A9-DB97-F846-B641-E2AF05E5AB90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7DAD39F-737A-B341-8458-95D556A84DAE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851FDDC-A326-4A46-A09B-573FC119BC44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11E8E1D-B0D6-C343-9E53-4D90D3BB2CD8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4FD78EF8-79AB-E04B-B04D-C48C39C6F9BE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5AF66B8-D60D-7946-B6FF-3B3AB39ACC13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DE8E6579-E8D3-D24E-BDD4-43DD4299A78B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FEDBE0C1-195F-F34E-8B1C-4300A550D94A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F24739FA-9789-9A4D-A69C-2AB53C0D8B68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394AD040-242E-CC4E-A216-0B0BD5F9A861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E85238B-E2AF-EE4A-88F9-5FD3A2DA78DC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B0562F4E-D9E0-1249-B5FF-D20A39B84356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192E416A-4B05-8547-9C22-2454A7D35FA8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DCE1B6-133B-8A4E-ADA1-58CF950859D2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321C625-A1FC-F344-B3C1-AFB967BA0591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9C92033-5193-5E42-88A3-1FAF759ABEAE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12D9EA7-8528-3940-BDEF-E0D0FCD8C13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FE251089-E07F-0947-9F04-FC72E2517F2F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7C76636-B7A7-4340-9399-D07F1F6DF0BE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A5A155A-A8D2-D54F-9754-906A413C972A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88B3E24-1184-8241-8DEB-2144A8C82795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1CACB40F-7F85-6949-B744-CE37C00A8DFC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F230D8DD-067B-A24B-8CDA-60F2F9F5638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29B2F8A4-E8CF-2345-A68D-ED56E83DB95E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15F896D-7FD7-0042-BAF9-B45ADC838E39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CEAE9144-2508-C040-BAD6-FAB39A624D06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302033C5-50C8-8A4D-B861-A6AAC141AA79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B052A7F-9BD6-0346-9E49-83109171FD9E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FAED48E-4C5A-B94F-8D65-46F85CF836F3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BDC4D75-91D4-044D-ABED-EA8FD9E85F95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EA55FA6-D41C-5445-9EE6-8DDC2D1259D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F47B7962-4D40-8548-A50D-D50B60FF4BAD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9F82F2E-4279-3F40-A09C-790AB59E1A1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DB6E907-ED9C-AA43-8236-34B6443B4F94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BA12FAC-EE8D-2447-8F46-F1BD34EE5036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42E07FAF-807C-2A4B-B722-47DF24950292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AAC3FC74-1042-844F-9ED6-0FF2834D32A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777786C-3EF4-CF4F-ABC6-EBA4825468FA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918F7A3A-E1D2-E048-98D0-9BEDF1E327BD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535157C4-8C5A-D443-89B4-10D2B9F069E7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AB4E70BC-B59E-E648-BC31-EB183898B1BE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12</xdr:row>
      <xdr:rowOff>15875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B8E61F5-E256-7746-94AF-90DC2BB3F1D2}"/>
            </a:ext>
          </a:extLst>
        </xdr:cNvPr>
        <xdr:cNvSpPr txBox="1">
          <a:spLocks noChangeArrowheads="1"/>
        </xdr:cNvSpPr>
      </xdr:nvSpPr>
      <xdr:spPr bwMode="auto">
        <a:xfrm>
          <a:off x="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190500</xdr:colOff>
      <xdr:row>12</xdr:row>
      <xdr:rowOff>15875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7DA3545-60C2-064D-A94F-319BEF7B7EAF}"/>
            </a:ext>
          </a:extLst>
        </xdr:cNvPr>
        <xdr:cNvSpPr txBox="1">
          <a:spLocks noChangeArrowheads="1"/>
        </xdr:cNvSpPr>
      </xdr:nvSpPr>
      <xdr:spPr bwMode="auto">
        <a:xfrm>
          <a:off x="1651000" y="1993900"/>
          <a:ext cx="190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161925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682880-93F9-144C-9603-862DD871FF9D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2952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727B3BB-581E-224A-B64E-4401627EF674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B6E3D92-A8CB-B343-A2D3-E8B2CA188341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5D4A89CF-15B0-3743-BABB-F199084645E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E9D8B38-2A76-A344-AC8B-88C01B7B5325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BFFEBD0-A738-4446-A8E6-5DFCA6E92FC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6CA684A1-5689-114A-A6F1-03CC8062B9C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D21C7392-E194-794C-B59F-257F7D9F1F5A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177800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69FEB57C-5E59-2C4F-95AE-CDD300269462}"/>
            </a:ext>
          </a:extLst>
        </xdr:cNvPr>
        <xdr:cNvSpPr txBox="1">
          <a:spLocks noChangeArrowheads="1"/>
        </xdr:cNvSpPr>
      </xdr:nvSpPr>
      <xdr:spPr bwMode="auto">
        <a:xfrm>
          <a:off x="3321050" y="0"/>
          <a:ext cx="3111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C4CF2DCB-9F98-884F-9DF5-1D8AE7FBF3AC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B33ECF7C-8E49-DE45-B745-1407092B0251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133350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3E003D3-6E2D-0746-A61F-CBCE971B3FF9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54"/>
  <sheetViews>
    <sheetView showZeros="0" tabSelected="1" zoomScale="150" zoomScaleNormal="150" workbookViewId="0">
      <selection activeCell="A17" sqref="A17"/>
    </sheetView>
  </sheetViews>
  <sheetFormatPr baseColWidth="10" defaultRowHeight="13" x14ac:dyDescent="0.15"/>
  <cols>
    <col min="1" max="1" width="9.5" customWidth="1"/>
    <col min="2" max="2" width="6.83203125" customWidth="1"/>
    <col min="3" max="3" width="15.83203125" customWidth="1"/>
    <col min="4" max="4" width="10.1640625" customWidth="1"/>
    <col min="7" max="7" width="9.83203125" customWidth="1"/>
    <col min="8" max="8" width="11" customWidth="1"/>
  </cols>
  <sheetData>
    <row r="1" spans="1:8" ht="37.5" customHeight="1" x14ac:dyDescent="0.35">
      <c r="B1" s="146" t="s">
        <v>125</v>
      </c>
      <c r="C1" s="146"/>
      <c r="D1" s="146"/>
      <c r="E1" s="146"/>
      <c r="F1" s="146"/>
      <c r="G1" s="146"/>
    </row>
    <row r="4" spans="1:8" ht="21" x14ac:dyDescent="0.25">
      <c r="A4" s="60" t="s">
        <v>123</v>
      </c>
      <c r="B4" s="61"/>
      <c r="C4" s="61"/>
      <c r="D4" s="61"/>
      <c r="E4" s="61"/>
      <c r="G4" s="47"/>
    </row>
    <row r="5" spans="1:8" ht="12.75" customHeight="1" x14ac:dyDescent="0.2">
      <c r="A5" s="1"/>
      <c r="G5" s="37"/>
    </row>
    <row r="6" spans="1:8" ht="14" customHeight="1" x14ac:dyDescent="0.25">
      <c r="A6" s="62" t="s">
        <v>1</v>
      </c>
      <c r="B6" s="63" t="s">
        <v>2</v>
      </c>
      <c r="C6" s="63" t="s">
        <v>3</v>
      </c>
      <c r="D6" s="61"/>
      <c r="E6" s="61"/>
      <c r="F6" s="64"/>
      <c r="G6" s="61"/>
      <c r="H6" s="61"/>
    </row>
    <row r="7" spans="1:8" ht="16" x14ac:dyDescent="0.2">
      <c r="A7" s="61"/>
      <c r="B7" s="65"/>
      <c r="C7" s="65"/>
      <c r="D7" s="62" t="s">
        <v>4</v>
      </c>
      <c r="E7" s="66"/>
      <c r="F7" s="62" t="s">
        <v>5</v>
      </c>
      <c r="G7" s="67"/>
      <c r="H7" s="67"/>
    </row>
    <row r="8" spans="1:8" x14ac:dyDescent="0.15">
      <c r="A8" s="3"/>
      <c r="B8" s="5"/>
      <c r="C8" s="5"/>
      <c r="D8" s="3"/>
    </row>
    <row r="9" spans="1:8" ht="15" x14ac:dyDescent="0.2">
      <c r="A9" s="70" t="s">
        <v>6</v>
      </c>
      <c r="B9" s="70"/>
      <c r="C9" s="70"/>
      <c r="D9" s="70"/>
      <c r="E9" s="70"/>
      <c r="F9" s="70"/>
    </row>
    <row r="10" spans="1:8" x14ac:dyDescent="0.15">
      <c r="A10" s="68" t="s">
        <v>7</v>
      </c>
      <c r="B10" s="68"/>
      <c r="C10" s="68"/>
      <c r="D10" s="68"/>
      <c r="E10" s="68"/>
      <c r="F10" s="68"/>
      <c r="G10" s="68"/>
    </row>
    <row r="11" spans="1:8" ht="15" customHeight="1" x14ac:dyDescent="0.15">
      <c r="A11" s="68" t="s">
        <v>132</v>
      </c>
      <c r="B11" s="68"/>
      <c r="C11" s="68"/>
      <c r="D11" s="68"/>
      <c r="E11" s="68"/>
      <c r="F11" s="68"/>
      <c r="G11" s="68"/>
    </row>
    <row r="12" spans="1:8" ht="15" customHeight="1" x14ac:dyDescent="0.15">
      <c r="A12" s="68" t="s">
        <v>133</v>
      </c>
      <c r="B12" s="68"/>
      <c r="C12" s="68"/>
      <c r="D12" s="68"/>
      <c r="E12" s="68"/>
      <c r="F12" s="68"/>
      <c r="G12" s="68"/>
    </row>
    <row r="13" spans="1:8" ht="15" customHeight="1" x14ac:dyDescent="0.15">
      <c r="A13" s="68" t="s">
        <v>8</v>
      </c>
      <c r="B13" s="68"/>
      <c r="C13" s="68"/>
      <c r="D13" s="68"/>
      <c r="E13" s="68"/>
      <c r="F13" s="68"/>
      <c r="G13" s="68"/>
    </row>
    <row r="14" spans="1:8" ht="15" customHeight="1" x14ac:dyDescent="0.15">
      <c r="A14" s="68" t="s">
        <v>9</v>
      </c>
      <c r="B14" s="68"/>
      <c r="C14" s="68"/>
      <c r="D14" s="68"/>
      <c r="E14" s="68"/>
      <c r="F14" s="68"/>
      <c r="G14" s="68"/>
    </row>
    <row r="15" spans="1:8" ht="15" customHeight="1" x14ac:dyDescent="0.15">
      <c r="A15" s="68" t="s">
        <v>10</v>
      </c>
      <c r="B15" s="68"/>
      <c r="C15" s="68"/>
      <c r="D15" s="68"/>
      <c r="E15" s="68"/>
      <c r="F15" s="68"/>
      <c r="G15" s="68"/>
    </row>
    <row r="16" spans="1:8" ht="15" customHeight="1" x14ac:dyDescent="0.15">
      <c r="A16" s="68" t="s">
        <v>11</v>
      </c>
      <c r="B16" s="68"/>
      <c r="C16" s="68"/>
      <c r="D16" s="68"/>
      <c r="E16" s="68"/>
      <c r="F16" s="68"/>
      <c r="G16" s="68"/>
    </row>
    <row r="17" spans="1:7" x14ac:dyDescent="0.15">
      <c r="A17" s="69" t="s">
        <v>134</v>
      </c>
      <c r="B17" s="68"/>
      <c r="C17" s="68"/>
      <c r="D17" s="68"/>
      <c r="E17" s="68"/>
      <c r="F17" s="68"/>
      <c r="G17" s="68"/>
    </row>
    <row r="18" spans="1:7" x14ac:dyDescent="0.15">
      <c r="A18" s="68" t="s">
        <v>12</v>
      </c>
      <c r="B18" s="68"/>
      <c r="C18" s="68"/>
      <c r="D18" s="68"/>
      <c r="E18" s="68"/>
      <c r="F18" s="68"/>
      <c r="G18" s="68"/>
    </row>
    <row r="19" spans="1:7" x14ac:dyDescent="0.15">
      <c r="A19" s="6"/>
      <c r="B19" s="6"/>
      <c r="C19" s="6"/>
      <c r="D19" s="6"/>
      <c r="E19" s="6"/>
      <c r="F19" s="6"/>
      <c r="G19" s="6"/>
    </row>
    <row r="20" spans="1:7" ht="15" x14ac:dyDescent="0.2">
      <c r="A20" s="70" t="s">
        <v>13</v>
      </c>
      <c r="B20" s="70"/>
      <c r="C20" s="70"/>
      <c r="D20" s="6"/>
      <c r="E20" s="6"/>
      <c r="F20" s="6"/>
      <c r="G20" s="6"/>
    </row>
    <row r="21" spans="1:7" x14ac:dyDescent="0.15">
      <c r="A21" s="68" t="s">
        <v>14</v>
      </c>
      <c r="B21" s="68"/>
      <c r="C21" s="68"/>
      <c r="D21" s="68"/>
      <c r="E21" s="68"/>
      <c r="F21" s="68"/>
      <c r="G21" s="6"/>
    </row>
    <row r="22" spans="1:7" x14ac:dyDescent="0.15">
      <c r="A22" s="68" t="s">
        <v>124</v>
      </c>
      <c r="B22" s="68"/>
      <c r="C22" s="68"/>
      <c r="D22" s="68"/>
      <c r="E22" s="68"/>
      <c r="F22" s="68"/>
      <c r="G22" s="6"/>
    </row>
    <row r="23" spans="1:7" x14ac:dyDescent="0.15">
      <c r="A23" s="6"/>
      <c r="B23" s="6"/>
      <c r="C23" s="6"/>
      <c r="D23" s="6"/>
      <c r="E23" s="6"/>
      <c r="F23" s="6"/>
      <c r="G23" s="6"/>
    </row>
    <row r="24" spans="1:7" ht="16" thickBot="1" x14ac:dyDescent="0.25">
      <c r="A24" s="70" t="s">
        <v>15</v>
      </c>
      <c r="B24" s="6"/>
      <c r="C24" s="6"/>
      <c r="D24" s="6"/>
      <c r="E24" s="6"/>
      <c r="F24" s="6"/>
      <c r="G24" s="6"/>
    </row>
    <row r="25" spans="1:7" ht="14" x14ac:dyDescent="0.2">
      <c r="A25" s="71" t="s">
        <v>16</v>
      </c>
      <c r="B25" s="48"/>
      <c r="C25" s="155"/>
      <c r="D25" s="156"/>
      <c r="E25" s="49"/>
      <c r="F25" s="155"/>
      <c r="G25" s="158"/>
    </row>
    <row r="26" spans="1:7" ht="14" x14ac:dyDescent="0.2">
      <c r="A26" s="72" t="s">
        <v>17</v>
      </c>
      <c r="B26" s="50"/>
      <c r="C26" s="144"/>
      <c r="D26" s="157"/>
      <c r="E26" s="51"/>
      <c r="F26" s="144"/>
      <c r="G26" s="145"/>
    </row>
    <row r="27" spans="1:7" ht="14" x14ac:dyDescent="0.2">
      <c r="A27" s="72" t="s">
        <v>18</v>
      </c>
      <c r="B27" s="50"/>
      <c r="C27" s="144"/>
      <c r="D27" s="157"/>
      <c r="E27" s="51"/>
      <c r="F27" s="144"/>
      <c r="G27" s="145"/>
    </row>
    <row r="28" spans="1:7" ht="14" x14ac:dyDescent="0.2">
      <c r="A28" s="72" t="s">
        <v>19</v>
      </c>
      <c r="B28" s="50"/>
      <c r="C28" s="144"/>
      <c r="D28" s="157"/>
      <c r="E28" s="52"/>
      <c r="F28" s="144"/>
      <c r="G28" s="145"/>
    </row>
    <row r="29" spans="1:7" ht="14" thickBot="1" x14ac:dyDescent="0.2">
      <c r="A29" s="7"/>
      <c r="B29" s="45"/>
      <c r="C29" s="73" t="s">
        <v>20</v>
      </c>
      <c r="D29" s="74"/>
      <c r="E29" s="75" t="s">
        <v>21</v>
      </c>
      <c r="F29" s="151" t="s">
        <v>22</v>
      </c>
      <c r="G29" s="152"/>
    </row>
    <row r="30" spans="1:7" x14ac:dyDescent="0.15">
      <c r="A30" s="8"/>
      <c r="B30" s="8"/>
      <c r="C30" s="9"/>
      <c r="D30" s="8"/>
      <c r="E30" s="9"/>
      <c r="F30" s="9"/>
      <c r="G30" s="8"/>
    </row>
    <row r="31" spans="1:7" ht="16" x14ac:dyDescent="0.2">
      <c r="A31" s="76" t="s">
        <v>126</v>
      </c>
      <c r="B31" s="68"/>
      <c r="C31" s="68"/>
      <c r="D31" s="68"/>
      <c r="E31" s="68"/>
      <c r="F31" s="6"/>
      <c r="G31" s="6"/>
    </row>
    <row r="32" spans="1:7" ht="17" thickBot="1" x14ac:dyDescent="0.25">
      <c r="A32" s="76" t="s">
        <v>23</v>
      </c>
      <c r="B32" s="153"/>
      <c r="C32" s="153"/>
      <c r="D32" s="153"/>
      <c r="E32" s="76" t="s">
        <v>24</v>
      </c>
      <c r="F32" s="154"/>
      <c r="G32" s="154"/>
    </row>
    <row r="33" spans="1:7" ht="14" x14ac:dyDescent="0.2">
      <c r="A33" s="71" t="s">
        <v>25</v>
      </c>
      <c r="B33" s="147"/>
      <c r="C33" s="147"/>
      <c r="D33" s="148"/>
      <c r="E33" s="77" t="s">
        <v>26</v>
      </c>
      <c r="F33" s="149"/>
      <c r="G33" s="150"/>
    </row>
    <row r="34" spans="1:7" ht="15" thickBot="1" x14ac:dyDescent="0.25">
      <c r="A34" s="78" t="s">
        <v>27</v>
      </c>
      <c r="B34" s="79"/>
      <c r="C34" s="79"/>
      <c r="D34" s="80"/>
      <c r="E34" s="79"/>
      <c r="F34" s="53"/>
      <c r="G34" s="54"/>
    </row>
    <row r="35" spans="1:7" ht="14" thickBot="1" x14ac:dyDescent="0.2"/>
    <row r="36" spans="1:7" ht="14" x14ac:dyDescent="0.2">
      <c r="A36" s="71" t="s">
        <v>28</v>
      </c>
      <c r="B36" s="81"/>
      <c r="C36" s="55"/>
      <c r="D36" s="88" t="s">
        <v>127</v>
      </c>
      <c r="E36" s="81"/>
      <c r="F36" s="81"/>
      <c r="G36" s="89"/>
    </row>
    <row r="37" spans="1:7" ht="14" x14ac:dyDescent="0.2">
      <c r="A37" s="82" t="s">
        <v>29</v>
      </c>
      <c r="B37" s="83"/>
      <c r="C37" s="44">
        <f>Januar!E46</f>
        <v>0</v>
      </c>
      <c r="D37" s="90" t="s">
        <v>129</v>
      </c>
      <c r="E37" s="91"/>
      <c r="F37" s="91"/>
      <c r="G37" s="92"/>
    </row>
    <row r="38" spans="1:7" ht="14" x14ac:dyDescent="0.2">
      <c r="A38" s="84" t="s">
        <v>30</v>
      </c>
      <c r="B38" s="85"/>
      <c r="C38" s="44">
        <f>Februar!E46</f>
        <v>0</v>
      </c>
      <c r="D38" s="90" t="s">
        <v>128</v>
      </c>
      <c r="E38" s="91"/>
      <c r="F38" s="91"/>
      <c r="G38" s="92"/>
    </row>
    <row r="39" spans="1:7" ht="14" x14ac:dyDescent="0.2">
      <c r="A39" s="84" t="s">
        <v>31</v>
      </c>
      <c r="B39" s="85"/>
      <c r="C39" s="44">
        <f>März!E46</f>
        <v>0</v>
      </c>
      <c r="D39" s="93" t="s">
        <v>32</v>
      </c>
      <c r="E39" s="94"/>
      <c r="F39" s="94" t="s">
        <v>33</v>
      </c>
      <c r="G39" s="95"/>
    </row>
    <row r="40" spans="1:7" ht="14" x14ac:dyDescent="0.2">
      <c r="A40" s="84" t="s">
        <v>34</v>
      </c>
      <c r="B40" s="85"/>
      <c r="C40" s="39">
        <f>April!E46</f>
        <v>0</v>
      </c>
      <c r="D40" s="96"/>
      <c r="E40" s="96"/>
      <c r="F40" s="96"/>
      <c r="G40" s="97"/>
    </row>
    <row r="41" spans="1:7" ht="14" x14ac:dyDescent="0.2">
      <c r="A41" s="84" t="s">
        <v>35</v>
      </c>
      <c r="B41" s="85"/>
      <c r="C41" s="39">
        <f>Mai!E46</f>
        <v>0</v>
      </c>
      <c r="D41" s="93" t="s">
        <v>36</v>
      </c>
      <c r="E41" s="94"/>
      <c r="F41" s="94"/>
      <c r="G41" s="95"/>
    </row>
    <row r="42" spans="1:7" ht="14" x14ac:dyDescent="0.2">
      <c r="A42" s="84" t="s">
        <v>37</v>
      </c>
      <c r="B42" s="85"/>
      <c r="C42" s="39">
        <f>Juni!E46</f>
        <v>0</v>
      </c>
      <c r="D42" s="56"/>
      <c r="E42" s="57"/>
      <c r="F42" s="57"/>
      <c r="G42" s="58"/>
    </row>
    <row r="43" spans="1:7" ht="16" x14ac:dyDescent="0.2">
      <c r="A43" s="84" t="s">
        <v>38</v>
      </c>
      <c r="B43" s="85"/>
      <c r="C43" s="39">
        <f>Juli!E46</f>
        <v>0</v>
      </c>
      <c r="D43" s="98" t="s">
        <v>39</v>
      </c>
      <c r="E43" s="99"/>
      <c r="F43" s="99"/>
      <c r="G43" s="58"/>
    </row>
    <row r="44" spans="1:7" ht="14" x14ac:dyDescent="0.2">
      <c r="A44" s="84" t="s">
        <v>40</v>
      </c>
      <c r="B44" s="85"/>
      <c r="C44" s="39">
        <f>August!E46</f>
        <v>0</v>
      </c>
      <c r="D44" s="90" t="s">
        <v>130</v>
      </c>
      <c r="E44" s="91"/>
      <c r="F44" s="91"/>
      <c r="G44" s="92"/>
    </row>
    <row r="45" spans="1:7" ht="14" x14ac:dyDescent="0.2">
      <c r="A45" s="84" t="s">
        <v>41</v>
      </c>
      <c r="B45" s="85"/>
      <c r="C45" s="39">
        <f>September!E46</f>
        <v>0</v>
      </c>
      <c r="D45" s="90" t="s">
        <v>131</v>
      </c>
      <c r="E45" s="91"/>
      <c r="F45" s="91"/>
      <c r="G45" s="92"/>
    </row>
    <row r="46" spans="1:7" ht="14" x14ac:dyDescent="0.2">
      <c r="A46" s="84" t="s">
        <v>42</v>
      </c>
      <c r="B46" s="85"/>
      <c r="C46" s="39">
        <f>Oktober!E46</f>
        <v>0</v>
      </c>
      <c r="D46" s="56"/>
      <c r="E46" s="57"/>
      <c r="F46" s="57"/>
      <c r="G46" s="58"/>
    </row>
    <row r="47" spans="1:7" ht="14" x14ac:dyDescent="0.2">
      <c r="A47" s="84" t="s">
        <v>43</v>
      </c>
      <c r="B47" s="85"/>
      <c r="C47" s="39">
        <f>November!E46</f>
        <v>0</v>
      </c>
      <c r="D47" s="93" t="s">
        <v>32</v>
      </c>
      <c r="E47" s="94"/>
      <c r="F47" s="94" t="s">
        <v>33</v>
      </c>
      <c r="G47" s="95"/>
    </row>
    <row r="48" spans="1:7" ht="15" thickBot="1" x14ac:dyDescent="0.25">
      <c r="A48" s="84" t="s">
        <v>44</v>
      </c>
      <c r="B48" s="85"/>
      <c r="C48" s="43">
        <f>Dezember!E46</f>
        <v>0</v>
      </c>
      <c r="D48" s="96"/>
      <c r="E48" s="96"/>
      <c r="F48" s="96"/>
      <c r="G48" s="97"/>
    </row>
    <row r="49" spans="1:7" ht="15" thickBot="1" x14ac:dyDescent="0.25">
      <c r="A49" s="86" t="s">
        <v>45</v>
      </c>
      <c r="B49" s="87"/>
      <c r="C49" s="42">
        <f>SUM(C37:C48)</f>
        <v>0</v>
      </c>
      <c r="D49" s="100" t="s">
        <v>46</v>
      </c>
      <c r="E49" s="101"/>
      <c r="F49" s="101"/>
      <c r="G49" s="102"/>
    </row>
    <row r="50" spans="1:7" ht="14" thickBot="1" x14ac:dyDescent="0.2">
      <c r="A50" s="10"/>
      <c r="B50" s="11"/>
      <c r="C50" s="12"/>
      <c r="D50" s="11"/>
      <c r="E50" s="11"/>
      <c r="F50" s="11"/>
      <c r="G50" s="11"/>
    </row>
    <row r="51" spans="1:7" ht="14" x14ac:dyDescent="0.2">
      <c r="A51" s="103" t="s">
        <v>47</v>
      </c>
      <c r="B51" s="104"/>
      <c r="C51" s="104"/>
      <c r="D51" s="13"/>
      <c r="E51" s="13"/>
      <c r="F51" s="13"/>
      <c r="G51" s="14"/>
    </row>
    <row r="52" spans="1:7" x14ac:dyDescent="0.15">
      <c r="A52" s="15" t="s">
        <v>48</v>
      </c>
      <c r="B52" s="16"/>
      <c r="C52" s="17"/>
      <c r="D52" s="16" t="s">
        <v>49</v>
      </c>
      <c r="E52" s="17"/>
      <c r="F52" s="40"/>
      <c r="G52" s="18"/>
    </row>
    <row r="53" spans="1:7" x14ac:dyDescent="0.15">
      <c r="A53" s="19"/>
      <c r="B53" s="20"/>
      <c r="C53" s="21"/>
      <c r="D53" s="20"/>
      <c r="E53" s="21"/>
      <c r="F53" s="20"/>
      <c r="G53" s="22"/>
    </row>
    <row r="54" spans="1:7" ht="14" thickBot="1" x14ac:dyDescent="0.2">
      <c r="A54" s="23"/>
      <c r="B54" s="24" t="s">
        <v>50</v>
      </c>
      <c r="C54" s="25"/>
      <c r="D54" s="24" t="s">
        <v>51</v>
      </c>
      <c r="E54" s="25"/>
      <c r="F54" s="41">
        <f>F52*2</f>
        <v>0</v>
      </c>
      <c r="G54" s="26" t="s">
        <v>106</v>
      </c>
    </row>
  </sheetData>
  <mergeCells count="14">
    <mergeCell ref="F26:G26"/>
    <mergeCell ref="F27:G27"/>
    <mergeCell ref="F28:G28"/>
    <mergeCell ref="B1:G1"/>
    <mergeCell ref="B33:D33"/>
    <mergeCell ref="F33:G33"/>
    <mergeCell ref="F29:G29"/>
    <mergeCell ref="B32:D32"/>
    <mergeCell ref="F32:G32"/>
    <mergeCell ref="C25:D25"/>
    <mergeCell ref="C26:D26"/>
    <mergeCell ref="C27:D27"/>
    <mergeCell ref="C28:D28"/>
    <mergeCell ref="F25:G25"/>
  </mergeCells>
  <phoneticPr fontId="12" type="noConversion"/>
  <pageMargins left="0.78740157480314965" right="0.39370078740157483" top="0.19685039370078741" bottom="0.39370078740157483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E8F3-13AC-954B-BC3C-E8DCE34F008C}">
  <sheetPr codeName="Tabelle10">
    <pageSetUpPr fitToPage="1"/>
  </sheetPr>
  <dimension ref="A1:G51"/>
  <sheetViews>
    <sheetView showZeros="0" workbookViewId="0">
      <selection activeCell="G11" sqref="G1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40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9FCB7-C325-684A-8D3E-A207485585A7}">
  <sheetPr codeName="Tabelle11">
    <pageSetUpPr fitToPage="1"/>
  </sheetPr>
  <dimension ref="A1:G51"/>
  <sheetViews>
    <sheetView showZeros="0" workbookViewId="0">
      <selection activeCell="G11" sqref="G1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41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AEFA-59DE-E943-AA96-08827010568D}">
  <sheetPr codeName="Tabelle12">
    <pageSetUpPr fitToPage="1"/>
  </sheetPr>
  <dimension ref="A1:G51"/>
  <sheetViews>
    <sheetView showZeros="0" workbookViewId="0">
      <selection activeCell="G11" sqref="G1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42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A65D-DD04-4C4B-9F17-49521E9A8DE7}">
  <sheetPr codeName="Tabelle13">
    <pageSetUpPr fitToPage="1"/>
  </sheetPr>
  <dimension ref="A1:G51"/>
  <sheetViews>
    <sheetView showZeros="0" workbookViewId="0">
      <selection activeCell="M34" sqref="M34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43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ED921-C3C9-E244-85DB-C354766E8B9B}">
  <sheetPr codeName="Tabelle14">
    <pageSetUpPr fitToPage="1"/>
  </sheetPr>
  <dimension ref="A1:G51"/>
  <sheetViews>
    <sheetView showZeros="0" workbookViewId="0">
      <selection activeCell="K15" sqref="K15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44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51"/>
  <sheetViews>
    <sheetView showZeros="0" workbookViewId="0">
      <selection activeCell="B1" sqref="B1:G1"/>
    </sheetView>
  </sheetViews>
  <sheetFormatPr baseColWidth="10" defaultRowHeight="13" x14ac:dyDescent="0.15"/>
  <cols>
    <col min="2" max="2" width="11.6640625" customWidth="1"/>
    <col min="4" max="4" width="12.33203125" customWidth="1"/>
    <col min="8" max="8" width="11.5" hidden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2" spans="1:7" ht="14" x14ac:dyDescent="0.2">
      <c r="G2" s="61" t="s">
        <v>122</v>
      </c>
    </row>
    <row r="3" spans="1:7" ht="21" x14ac:dyDescent="0.25">
      <c r="A3" s="60" t="s">
        <v>0</v>
      </c>
      <c r="G3" s="106"/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7">
        <f>Abrechnung!B32</f>
        <v>0</v>
      </c>
      <c r="G5" s="59"/>
    </row>
    <row r="6" spans="1:7" ht="14" x14ac:dyDescent="0.2">
      <c r="A6" s="62"/>
      <c r="B6" s="34"/>
      <c r="C6" s="35"/>
      <c r="D6" s="36"/>
      <c r="E6" s="62"/>
      <c r="F6" s="36"/>
      <c r="G6" s="36"/>
    </row>
    <row r="7" spans="1:7" ht="14" x14ac:dyDescent="0.2">
      <c r="A7" s="62" t="s">
        <v>1</v>
      </c>
      <c r="B7" s="110" t="s">
        <v>2</v>
      </c>
      <c r="C7" s="110" t="s">
        <v>3</v>
      </c>
      <c r="D7" s="20"/>
      <c r="E7" s="62" t="s">
        <v>24</v>
      </c>
      <c r="F7" s="108">
        <f>Abrechnung!F32</f>
        <v>0</v>
      </c>
      <c r="G7" s="109"/>
    </row>
    <row r="8" spans="1:7" ht="14" x14ac:dyDescent="0.2">
      <c r="A8" s="61"/>
      <c r="B8" s="111">
        <f>Abrechnung!B7</f>
        <v>0</v>
      </c>
      <c r="C8" s="110">
        <f>Abrechnung!C7</f>
        <v>0</v>
      </c>
    </row>
    <row r="9" spans="1:7" ht="14" x14ac:dyDescent="0.2">
      <c r="A9" s="61"/>
    </row>
    <row r="10" spans="1:7" ht="14" x14ac:dyDescent="0.2">
      <c r="A10" s="62" t="s">
        <v>53</v>
      </c>
    </row>
    <row r="11" spans="1:7" ht="14" x14ac:dyDescent="0.2">
      <c r="A11" s="61"/>
      <c r="C11" s="16"/>
      <c r="D11" s="16"/>
      <c r="E11" s="16"/>
      <c r="F11" s="16"/>
      <c r="G11" s="16"/>
    </row>
    <row r="12" spans="1:7" ht="14" x14ac:dyDescent="0.2">
      <c r="A12" s="61"/>
      <c r="C12" s="27"/>
      <c r="D12" s="27"/>
      <c r="E12" s="27"/>
      <c r="F12" s="27"/>
      <c r="G12" s="27"/>
    </row>
    <row r="13" spans="1:7" ht="14" x14ac:dyDescent="0.2">
      <c r="A13" s="61"/>
      <c r="D13" s="20"/>
    </row>
    <row r="14" spans="1:7" ht="14" x14ac:dyDescent="0.2">
      <c r="A14" s="62" t="s">
        <v>54</v>
      </c>
      <c r="C14" s="112" t="s">
        <v>55</v>
      </c>
      <c r="D14" s="114" t="s">
        <v>109</v>
      </c>
      <c r="E14" s="114" t="s">
        <v>107</v>
      </c>
      <c r="F14" s="114" t="s">
        <v>112</v>
      </c>
      <c r="G14" s="114" t="s">
        <v>70</v>
      </c>
    </row>
    <row r="15" spans="1:7" ht="14" x14ac:dyDescent="0.2">
      <c r="A15" s="61"/>
      <c r="C15" s="113"/>
      <c r="D15" s="113" t="s">
        <v>108</v>
      </c>
      <c r="E15" s="113" t="s">
        <v>107</v>
      </c>
      <c r="F15" s="113" t="s">
        <v>113</v>
      </c>
      <c r="G15" s="114" t="s">
        <v>70</v>
      </c>
    </row>
    <row r="16" spans="1:7" ht="14" x14ac:dyDescent="0.2">
      <c r="A16" s="61"/>
      <c r="C16" s="113"/>
      <c r="D16" s="113" t="s">
        <v>110</v>
      </c>
      <c r="E16" s="113" t="s">
        <v>107</v>
      </c>
      <c r="F16" s="113" t="s">
        <v>114</v>
      </c>
      <c r="G16" s="114" t="s">
        <v>70</v>
      </c>
    </row>
    <row r="17" spans="1:7" ht="14" x14ac:dyDescent="0.2">
      <c r="A17" s="61"/>
      <c r="C17" s="114"/>
      <c r="D17" s="114" t="s">
        <v>111</v>
      </c>
      <c r="E17" s="61" t="s">
        <v>107</v>
      </c>
      <c r="F17" s="114"/>
      <c r="G17" s="114"/>
    </row>
    <row r="18" spans="1:7" ht="14" x14ac:dyDescent="0.2">
      <c r="A18" s="61"/>
      <c r="C18" s="113"/>
      <c r="D18" s="28"/>
      <c r="E18" s="28"/>
      <c r="F18" s="28"/>
      <c r="G18" s="28"/>
    </row>
    <row r="19" spans="1:7" ht="14" x14ac:dyDescent="0.2">
      <c r="A19" s="61"/>
      <c r="C19" s="113"/>
      <c r="D19" s="28"/>
      <c r="E19" s="28"/>
      <c r="F19" s="28"/>
      <c r="G19" s="28"/>
    </row>
    <row r="20" spans="1:7" ht="14" x14ac:dyDescent="0.2">
      <c r="A20" s="61"/>
      <c r="C20" s="115" t="s">
        <v>56</v>
      </c>
      <c r="D20" s="113" t="s">
        <v>115</v>
      </c>
      <c r="E20" s="116" t="s">
        <v>70</v>
      </c>
      <c r="F20" s="113" t="s">
        <v>118</v>
      </c>
      <c r="G20" s="113" t="s">
        <v>70</v>
      </c>
    </row>
    <row r="21" spans="1:7" ht="14" x14ac:dyDescent="0.2">
      <c r="A21" s="61"/>
      <c r="C21" s="29"/>
      <c r="D21" s="113" t="s">
        <v>116</v>
      </c>
      <c r="E21" s="116" t="s">
        <v>70</v>
      </c>
      <c r="F21" s="113" t="s">
        <v>119</v>
      </c>
      <c r="G21" s="113" t="s">
        <v>70</v>
      </c>
    </row>
    <row r="22" spans="1:7" ht="14" x14ac:dyDescent="0.2">
      <c r="A22" s="61"/>
      <c r="C22" s="28"/>
      <c r="D22" s="113" t="s">
        <v>117</v>
      </c>
      <c r="E22" s="116" t="s">
        <v>70</v>
      </c>
      <c r="F22" s="113" t="s">
        <v>120</v>
      </c>
      <c r="G22" s="113" t="s">
        <v>70</v>
      </c>
    </row>
    <row r="23" spans="1:7" ht="14" x14ac:dyDescent="0.2">
      <c r="A23" s="61"/>
      <c r="C23" s="28"/>
      <c r="D23" s="113" t="s">
        <v>111</v>
      </c>
      <c r="E23" s="116" t="s">
        <v>70</v>
      </c>
      <c r="F23" s="113"/>
      <c r="G23" s="113"/>
    </row>
    <row r="24" spans="1:7" ht="14" x14ac:dyDescent="0.2">
      <c r="A24" s="61"/>
      <c r="C24" s="20"/>
      <c r="D24" s="20"/>
      <c r="E24" s="20"/>
      <c r="F24" s="20"/>
      <c r="G24" s="20"/>
    </row>
    <row r="25" spans="1:7" ht="14" x14ac:dyDescent="0.2">
      <c r="A25" s="61"/>
      <c r="C25" s="20"/>
      <c r="D25" s="20"/>
      <c r="E25" s="20"/>
      <c r="F25" s="20"/>
      <c r="G25" s="20"/>
    </row>
    <row r="26" spans="1:7" ht="14" x14ac:dyDescent="0.2">
      <c r="A26" s="61"/>
    </row>
    <row r="27" spans="1:7" ht="14" x14ac:dyDescent="0.2">
      <c r="A27" s="62" t="s">
        <v>57</v>
      </c>
      <c r="C27" s="3"/>
    </row>
    <row r="28" spans="1:7" ht="14" x14ac:dyDescent="0.2">
      <c r="A28" s="61" t="s">
        <v>58</v>
      </c>
      <c r="C28" s="38"/>
      <c r="D28" s="28"/>
      <c r="E28" s="38"/>
      <c r="F28" s="28"/>
      <c r="G28" s="28"/>
    </row>
    <row r="29" spans="1:7" ht="14" x14ac:dyDescent="0.2">
      <c r="A29" s="61" t="s">
        <v>59</v>
      </c>
      <c r="C29" s="28"/>
      <c r="D29" s="28"/>
      <c r="E29" s="28"/>
      <c r="F29" s="28"/>
      <c r="G29" s="28"/>
    </row>
    <row r="30" spans="1:7" x14ac:dyDescent="0.15">
      <c r="C30" s="28"/>
      <c r="D30" s="28"/>
      <c r="E30" s="28"/>
      <c r="F30" s="28"/>
      <c r="G30" s="28"/>
    </row>
    <row r="31" spans="1:7" x14ac:dyDescent="0.15">
      <c r="C31" s="28"/>
      <c r="D31" s="28"/>
      <c r="E31" s="28"/>
      <c r="F31" s="28"/>
      <c r="G31" s="28"/>
    </row>
    <row r="32" spans="1:7" x14ac:dyDescent="0.15">
      <c r="C32" s="28"/>
      <c r="D32" s="28"/>
      <c r="E32" s="28"/>
      <c r="F32" s="28"/>
      <c r="G32" s="28"/>
    </row>
    <row r="33" spans="1:7" ht="14" x14ac:dyDescent="0.2">
      <c r="A33" s="62" t="s">
        <v>60</v>
      </c>
    </row>
    <row r="34" spans="1:7" x14ac:dyDescent="0.15">
      <c r="C34" s="28"/>
      <c r="D34" s="28"/>
      <c r="E34" s="28"/>
      <c r="F34" s="28"/>
      <c r="G34" s="28"/>
    </row>
    <row r="35" spans="1:7" x14ac:dyDescent="0.15">
      <c r="C35" s="28"/>
      <c r="D35" s="28"/>
      <c r="E35" s="28"/>
      <c r="F35" s="28"/>
      <c r="G35" s="28"/>
    </row>
    <row r="36" spans="1:7" x14ac:dyDescent="0.15">
      <c r="C36" s="28"/>
      <c r="D36" s="28"/>
      <c r="E36" s="28"/>
      <c r="F36" s="28"/>
      <c r="G36" s="28"/>
    </row>
    <row r="37" spans="1:7" x14ac:dyDescent="0.15">
      <c r="C37" s="28"/>
      <c r="D37" s="28"/>
      <c r="E37" s="28"/>
      <c r="F37" s="28"/>
      <c r="G37" s="28"/>
    </row>
    <row r="38" spans="1:7" x14ac:dyDescent="0.15">
      <c r="C38" s="28"/>
      <c r="D38" s="28"/>
      <c r="E38" s="28"/>
      <c r="F38" s="28"/>
      <c r="G38" s="28"/>
    </row>
    <row r="39" spans="1:7" x14ac:dyDescent="0.15">
      <c r="C39" s="28"/>
      <c r="D39" s="28"/>
      <c r="E39" s="28"/>
      <c r="F39" s="28"/>
      <c r="G39" s="28"/>
    </row>
    <row r="40" spans="1:7" x14ac:dyDescent="0.15">
      <c r="C40" s="28"/>
      <c r="D40" s="28"/>
      <c r="E40" s="28"/>
      <c r="F40" s="28"/>
      <c r="G40" s="28"/>
    </row>
    <row r="41" spans="1:7" x14ac:dyDescent="0.15">
      <c r="C41" s="28"/>
      <c r="D41" s="28"/>
      <c r="E41" s="28"/>
      <c r="F41" s="28"/>
      <c r="G41" s="28"/>
    </row>
    <row r="42" spans="1:7" x14ac:dyDescent="0.15">
      <c r="C42" s="28"/>
      <c r="D42" s="28"/>
      <c r="E42" s="28"/>
      <c r="F42" s="28"/>
      <c r="G42" s="28"/>
    </row>
    <row r="43" spans="1:7" x14ac:dyDescent="0.15">
      <c r="C43" s="28"/>
      <c r="D43" s="28"/>
      <c r="E43" s="28"/>
      <c r="F43" s="28"/>
      <c r="G43" s="28"/>
    </row>
    <row r="44" spans="1:7" x14ac:dyDescent="0.15">
      <c r="C44" s="28"/>
      <c r="D44" s="28"/>
      <c r="E44" s="28"/>
      <c r="F44" s="28"/>
      <c r="G44" s="28"/>
    </row>
    <row r="47" spans="1:7" ht="16" x14ac:dyDescent="0.2">
      <c r="A47" s="117" t="s">
        <v>61</v>
      </c>
      <c r="B47" s="117"/>
      <c r="C47" s="117"/>
      <c r="D47" s="117"/>
      <c r="E47" s="117"/>
      <c r="F47" s="105"/>
      <c r="G47" s="105"/>
    </row>
    <row r="48" spans="1:7" ht="14" x14ac:dyDescent="0.2">
      <c r="A48" s="61"/>
      <c r="B48" s="61"/>
      <c r="C48" s="61"/>
      <c r="D48" s="61"/>
      <c r="E48" s="61"/>
      <c r="F48" s="61"/>
      <c r="G48" s="61"/>
    </row>
    <row r="49" spans="1:7" ht="14" x14ac:dyDescent="0.2">
      <c r="A49" s="61"/>
      <c r="B49" s="61"/>
      <c r="C49" s="61"/>
      <c r="D49" s="61"/>
      <c r="E49" s="61"/>
      <c r="F49" s="61"/>
      <c r="G49" s="61"/>
    </row>
    <row r="50" spans="1:7" ht="14" x14ac:dyDescent="0.2">
      <c r="A50" s="61"/>
      <c r="B50" s="61"/>
      <c r="C50" s="61"/>
      <c r="D50" s="61"/>
      <c r="E50" s="61"/>
      <c r="F50" s="61"/>
      <c r="G50" s="61"/>
    </row>
    <row r="51" spans="1:7" ht="16" x14ac:dyDescent="0.2">
      <c r="A51" s="117" t="s">
        <v>62</v>
      </c>
      <c r="B51" s="105"/>
      <c r="C51" s="105"/>
      <c r="D51" s="105"/>
      <c r="E51" s="105"/>
      <c r="F51" s="105"/>
      <c r="G51" s="105"/>
    </row>
  </sheetData>
  <mergeCells count="1">
    <mergeCell ref="B1:G1"/>
  </mergeCells>
  <phoneticPr fontId="12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G51"/>
  <sheetViews>
    <sheetView showZeros="0" workbookViewId="0">
      <selection activeCell="L20" sqref="L20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29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3:C13"/>
    <mergeCell ref="A50:B50"/>
    <mergeCell ref="B1:G1"/>
  </mergeCells>
  <phoneticPr fontId="12" type="noConversion"/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AD804-4BD6-DD4C-88B8-32C59BD30A65}">
  <sheetPr codeName="Tabelle4">
    <pageSetUpPr fitToPage="1"/>
  </sheetPr>
  <dimension ref="A1:G51"/>
  <sheetViews>
    <sheetView showZeros="0" workbookViewId="0">
      <selection activeCell="G11" sqref="G1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30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DB98-0254-4746-B1FD-D793E1F6A832}">
  <sheetPr codeName="Tabelle5">
    <pageSetUpPr fitToPage="1"/>
  </sheetPr>
  <dimension ref="A1:G51"/>
  <sheetViews>
    <sheetView showZeros="0" workbookViewId="0">
      <selection activeCell="J21" sqref="J2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31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E27D-1BC5-F243-9B8F-53392F79F339}">
  <sheetPr codeName="Tabelle6">
    <pageSetUpPr fitToPage="1"/>
  </sheetPr>
  <dimension ref="A1:G51"/>
  <sheetViews>
    <sheetView showZeros="0" workbookViewId="0">
      <selection activeCell="G11" sqref="G1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34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B530-74C3-F44C-BE74-B738E2185B22}">
  <sheetPr codeName="Tabelle7">
    <pageSetUpPr fitToPage="1"/>
  </sheetPr>
  <dimension ref="A1:G51"/>
  <sheetViews>
    <sheetView showZeros="0" workbookViewId="0">
      <selection activeCell="G11" sqref="G1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35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35D5-3B5E-E245-85C0-1339AF601FA9}">
  <sheetPr codeName="Tabelle8">
    <pageSetUpPr fitToPage="1"/>
  </sheetPr>
  <dimension ref="A1:G51"/>
  <sheetViews>
    <sheetView showZeros="0" workbookViewId="0">
      <selection activeCell="G11" sqref="G1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37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6C77-B5F7-FE40-8007-A56DFC29E78F}">
  <sheetPr codeName="Tabelle9">
    <pageSetUpPr fitToPage="1"/>
  </sheetPr>
  <dimension ref="A1:G51"/>
  <sheetViews>
    <sheetView showZeros="0" workbookViewId="0">
      <selection activeCell="G11" sqref="G11"/>
    </sheetView>
  </sheetViews>
  <sheetFormatPr baseColWidth="10" defaultRowHeight="13" x14ac:dyDescent="0.15"/>
  <cols>
    <col min="3" max="3" width="12.6640625" bestFit="1" customWidth="1"/>
    <col min="4" max="4" width="11" bestFit="1" customWidth="1"/>
    <col min="5" max="5" width="14.5" bestFit="1" customWidth="1"/>
  </cols>
  <sheetData>
    <row r="1" spans="1:7" ht="29" x14ac:dyDescent="0.35">
      <c r="B1" s="146" t="s">
        <v>125</v>
      </c>
      <c r="C1" s="146"/>
      <c r="D1" s="146"/>
      <c r="E1" s="146"/>
      <c r="F1" s="146"/>
      <c r="G1" s="146"/>
    </row>
    <row r="3" spans="1:7" ht="21" x14ac:dyDescent="0.25">
      <c r="A3" s="60" t="s">
        <v>0</v>
      </c>
      <c r="B3" s="61"/>
      <c r="C3" s="61"/>
      <c r="D3" s="61"/>
      <c r="G3" s="106">
        <f>Abrechnung!G4</f>
        <v>0</v>
      </c>
    </row>
    <row r="5" spans="1:7" ht="14" x14ac:dyDescent="0.2">
      <c r="A5" s="62" t="s">
        <v>52</v>
      </c>
      <c r="B5" s="107">
        <f>Abrechnung!C25</f>
        <v>0</v>
      </c>
      <c r="C5" s="59"/>
      <c r="D5" s="35"/>
      <c r="E5" s="62" t="s">
        <v>23</v>
      </c>
      <c r="F5" s="108">
        <f>Abrechnung!B32</f>
        <v>0</v>
      </c>
      <c r="G5" s="109"/>
    </row>
    <row r="6" spans="1:7" ht="14" x14ac:dyDescent="0.2">
      <c r="A6" s="62"/>
      <c r="B6" s="35"/>
      <c r="C6" s="35"/>
      <c r="D6" s="35"/>
      <c r="E6" s="62"/>
      <c r="F6" s="35"/>
      <c r="G6" s="35"/>
    </row>
    <row r="7" spans="1:7" ht="14" x14ac:dyDescent="0.2">
      <c r="A7" s="62" t="s">
        <v>1</v>
      </c>
      <c r="B7" s="118" t="s">
        <v>2</v>
      </c>
      <c r="C7" s="118" t="s">
        <v>3</v>
      </c>
      <c r="D7" s="20"/>
      <c r="E7" s="62" t="s">
        <v>24</v>
      </c>
      <c r="F7" s="108">
        <f>Abrechnung!F32</f>
        <v>0</v>
      </c>
      <c r="G7" s="109"/>
    </row>
    <row r="8" spans="1:7" x14ac:dyDescent="0.15">
      <c r="B8" s="52">
        <f>Abrechnung!B7</f>
        <v>0</v>
      </c>
      <c r="C8" s="52">
        <f>Abrechnung!C7</f>
        <v>0</v>
      </c>
    </row>
    <row r="9" spans="1:7" x14ac:dyDescent="0.15">
      <c r="A9" s="3"/>
      <c r="B9" s="4"/>
      <c r="C9" s="4"/>
      <c r="D9" s="4"/>
      <c r="E9" s="3"/>
      <c r="F9" s="4"/>
      <c r="G9" s="11"/>
    </row>
    <row r="10" spans="1:7" x14ac:dyDescent="0.15">
      <c r="A10" s="3"/>
      <c r="G10" s="20"/>
    </row>
    <row r="11" spans="1:7" ht="14" x14ac:dyDescent="0.2">
      <c r="A11" s="62" t="s">
        <v>63</v>
      </c>
      <c r="G11" s="119" t="s">
        <v>38</v>
      </c>
    </row>
    <row r="12" spans="1:7" ht="19" thickBot="1" x14ac:dyDescent="0.25">
      <c r="C12" s="2"/>
      <c r="G12" s="24"/>
    </row>
    <row r="13" spans="1:7" ht="14" x14ac:dyDescent="0.2">
      <c r="A13" s="120" t="s">
        <v>64</v>
      </c>
      <c r="B13" s="159" t="s">
        <v>65</v>
      </c>
      <c r="C13" s="160"/>
      <c r="D13" s="121" t="s">
        <v>66</v>
      </c>
      <c r="E13" s="121" t="s">
        <v>66</v>
      </c>
      <c r="F13" s="121" t="s">
        <v>67</v>
      </c>
      <c r="G13" s="121" t="s">
        <v>68</v>
      </c>
    </row>
    <row r="14" spans="1:7" ht="15" thickBot="1" x14ac:dyDescent="0.25">
      <c r="A14" s="122"/>
      <c r="B14" s="123" t="s">
        <v>69</v>
      </c>
      <c r="C14" s="124" t="s">
        <v>70</v>
      </c>
      <c r="D14" s="125" t="s">
        <v>71</v>
      </c>
      <c r="E14" s="125" t="s">
        <v>72</v>
      </c>
      <c r="F14" s="125" t="s">
        <v>73</v>
      </c>
      <c r="G14" s="125"/>
    </row>
    <row r="15" spans="1:7" ht="17" thickBot="1" x14ac:dyDescent="0.25">
      <c r="A15" s="126" t="s">
        <v>74</v>
      </c>
      <c r="B15" s="127"/>
      <c r="C15" s="128"/>
      <c r="D15" s="129">
        <f t="shared" ref="D15:D45" si="0">(C15-B15)*1440</f>
        <v>0</v>
      </c>
      <c r="E15" s="129">
        <f>D15/45</f>
        <v>0</v>
      </c>
      <c r="F15" s="130"/>
      <c r="G15" s="130"/>
    </row>
    <row r="16" spans="1:7" ht="17" thickBot="1" x14ac:dyDescent="0.25">
      <c r="A16" s="131" t="s">
        <v>75</v>
      </c>
      <c r="B16" s="132"/>
      <c r="C16" s="133"/>
      <c r="D16" s="129">
        <f t="shared" si="0"/>
        <v>0</v>
      </c>
      <c r="E16" s="129">
        <f t="shared" ref="E16:E45" si="1">D16/45</f>
        <v>0</v>
      </c>
      <c r="F16" s="134"/>
      <c r="G16" s="134"/>
    </row>
    <row r="17" spans="1:7" ht="17" thickBot="1" x14ac:dyDescent="0.25">
      <c r="A17" s="131" t="s">
        <v>76</v>
      </c>
      <c r="B17" s="132"/>
      <c r="C17" s="133"/>
      <c r="D17" s="129">
        <f t="shared" si="0"/>
        <v>0</v>
      </c>
      <c r="E17" s="129">
        <f t="shared" si="1"/>
        <v>0</v>
      </c>
      <c r="F17" s="134"/>
      <c r="G17" s="134"/>
    </row>
    <row r="18" spans="1:7" ht="17" thickBot="1" x14ac:dyDescent="0.25">
      <c r="A18" s="131" t="s">
        <v>77</v>
      </c>
      <c r="B18" s="132"/>
      <c r="C18" s="133"/>
      <c r="D18" s="129">
        <f t="shared" si="0"/>
        <v>0</v>
      </c>
      <c r="E18" s="129">
        <f t="shared" si="1"/>
        <v>0</v>
      </c>
      <c r="F18" s="134"/>
      <c r="G18" s="134"/>
    </row>
    <row r="19" spans="1:7" ht="17" thickBot="1" x14ac:dyDescent="0.25">
      <c r="A19" s="131" t="s">
        <v>78</v>
      </c>
      <c r="B19" s="132"/>
      <c r="C19" s="133"/>
      <c r="D19" s="129">
        <f t="shared" si="0"/>
        <v>0</v>
      </c>
      <c r="E19" s="129">
        <f t="shared" si="1"/>
        <v>0</v>
      </c>
      <c r="F19" s="134"/>
      <c r="G19" s="134"/>
    </row>
    <row r="20" spans="1:7" ht="17" thickBot="1" x14ac:dyDescent="0.25">
      <c r="A20" s="131" t="s">
        <v>79</v>
      </c>
      <c r="B20" s="132"/>
      <c r="C20" s="133"/>
      <c r="D20" s="129">
        <f t="shared" si="0"/>
        <v>0</v>
      </c>
      <c r="E20" s="129">
        <f t="shared" si="1"/>
        <v>0</v>
      </c>
      <c r="F20" s="134"/>
      <c r="G20" s="134"/>
    </row>
    <row r="21" spans="1:7" ht="17" thickBot="1" x14ac:dyDescent="0.25">
      <c r="A21" s="131" t="s">
        <v>80</v>
      </c>
      <c r="B21" s="132"/>
      <c r="C21" s="133"/>
      <c r="D21" s="129">
        <f t="shared" si="0"/>
        <v>0</v>
      </c>
      <c r="E21" s="129">
        <f t="shared" si="1"/>
        <v>0</v>
      </c>
      <c r="F21" s="134"/>
      <c r="G21" s="134"/>
    </row>
    <row r="22" spans="1:7" ht="17" thickBot="1" x14ac:dyDescent="0.25">
      <c r="A22" s="131" t="s">
        <v>81</v>
      </c>
      <c r="B22" s="132"/>
      <c r="C22" s="133"/>
      <c r="D22" s="129">
        <f t="shared" si="0"/>
        <v>0</v>
      </c>
      <c r="E22" s="129">
        <f t="shared" si="1"/>
        <v>0</v>
      </c>
      <c r="F22" s="134"/>
      <c r="G22" s="134"/>
    </row>
    <row r="23" spans="1:7" ht="17" thickBot="1" x14ac:dyDescent="0.25">
      <c r="A23" s="131" t="s">
        <v>82</v>
      </c>
      <c r="B23" s="132"/>
      <c r="C23" s="133"/>
      <c r="D23" s="129"/>
      <c r="E23" s="129"/>
      <c r="F23" s="134"/>
      <c r="G23" s="134"/>
    </row>
    <row r="24" spans="1:7" ht="17" thickBot="1" x14ac:dyDescent="0.25">
      <c r="A24" s="131" t="s">
        <v>83</v>
      </c>
      <c r="B24" s="132"/>
      <c r="C24" s="133"/>
      <c r="D24" s="129">
        <f>(C24-B24)*1440</f>
        <v>0</v>
      </c>
      <c r="E24" s="129">
        <f t="shared" si="1"/>
        <v>0</v>
      </c>
      <c r="F24" s="134"/>
      <c r="G24" s="134"/>
    </row>
    <row r="25" spans="1:7" ht="17" thickBot="1" x14ac:dyDescent="0.25">
      <c r="A25" s="131" t="s">
        <v>84</v>
      </c>
      <c r="B25" s="132"/>
      <c r="C25" s="133"/>
      <c r="D25" s="129">
        <f t="shared" si="0"/>
        <v>0</v>
      </c>
      <c r="E25" s="129">
        <f t="shared" si="1"/>
        <v>0</v>
      </c>
      <c r="F25" s="134"/>
      <c r="G25" s="134"/>
    </row>
    <row r="26" spans="1:7" ht="17" thickBot="1" x14ac:dyDescent="0.25">
      <c r="A26" s="131" t="s">
        <v>85</v>
      </c>
      <c r="B26" s="132"/>
      <c r="C26" s="133"/>
      <c r="D26" s="129">
        <f t="shared" si="0"/>
        <v>0</v>
      </c>
      <c r="E26" s="129">
        <f t="shared" si="1"/>
        <v>0</v>
      </c>
      <c r="F26" s="134"/>
      <c r="G26" s="134"/>
    </row>
    <row r="27" spans="1:7" ht="17" thickBot="1" x14ac:dyDescent="0.25">
      <c r="A27" s="131" t="s">
        <v>86</v>
      </c>
      <c r="B27" s="132"/>
      <c r="C27" s="133"/>
      <c r="D27" s="129">
        <f t="shared" si="0"/>
        <v>0</v>
      </c>
      <c r="E27" s="129">
        <f t="shared" si="1"/>
        <v>0</v>
      </c>
      <c r="F27" s="134"/>
      <c r="G27" s="134"/>
    </row>
    <row r="28" spans="1:7" ht="17" thickBot="1" x14ac:dyDescent="0.25">
      <c r="A28" s="131" t="s">
        <v>87</v>
      </c>
      <c r="B28" s="132"/>
      <c r="C28" s="133"/>
      <c r="D28" s="129">
        <f t="shared" si="0"/>
        <v>0</v>
      </c>
      <c r="E28" s="129">
        <f t="shared" si="1"/>
        <v>0</v>
      </c>
      <c r="F28" s="134"/>
      <c r="G28" s="134"/>
    </row>
    <row r="29" spans="1:7" ht="17" thickBot="1" x14ac:dyDescent="0.25">
      <c r="A29" s="131" t="s">
        <v>88</v>
      </c>
      <c r="B29" s="132"/>
      <c r="C29" s="133"/>
      <c r="D29" s="129">
        <f>(C29-B29)*1440</f>
        <v>0</v>
      </c>
      <c r="E29" s="129">
        <f t="shared" si="1"/>
        <v>0</v>
      </c>
      <c r="F29" s="134"/>
      <c r="G29" s="134"/>
    </row>
    <row r="30" spans="1:7" ht="17" thickBot="1" x14ac:dyDescent="0.25">
      <c r="A30" s="131" t="s">
        <v>89</v>
      </c>
      <c r="B30" s="132"/>
      <c r="C30" s="133"/>
      <c r="D30" s="129">
        <f>(C30-B30)*1440</f>
        <v>0</v>
      </c>
      <c r="E30" s="129">
        <f t="shared" si="1"/>
        <v>0</v>
      </c>
      <c r="F30" s="134"/>
      <c r="G30" s="134"/>
    </row>
    <row r="31" spans="1:7" ht="17" thickBot="1" x14ac:dyDescent="0.25">
      <c r="A31" s="131" t="s">
        <v>90</v>
      </c>
      <c r="B31" s="132"/>
      <c r="C31" s="133"/>
      <c r="D31" s="129">
        <f>(C31-B31)*1440</f>
        <v>0</v>
      </c>
      <c r="E31" s="129">
        <f t="shared" si="1"/>
        <v>0</v>
      </c>
      <c r="F31" s="134"/>
      <c r="G31" s="134"/>
    </row>
    <row r="32" spans="1:7" ht="17" thickBot="1" x14ac:dyDescent="0.25">
      <c r="A32" s="131" t="s">
        <v>91</v>
      </c>
      <c r="B32" s="132"/>
      <c r="C32" s="133"/>
      <c r="D32" s="129">
        <f t="shared" si="0"/>
        <v>0</v>
      </c>
      <c r="E32" s="129">
        <f t="shared" si="1"/>
        <v>0</v>
      </c>
      <c r="F32" s="135"/>
      <c r="G32" s="134"/>
    </row>
    <row r="33" spans="1:7" ht="17" thickBot="1" x14ac:dyDescent="0.25">
      <c r="A33" s="131" t="s">
        <v>92</v>
      </c>
      <c r="B33" s="132"/>
      <c r="C33" s="133"/>
      <c r="D33" s="129">
        <f t="shared" si="0"/>
        <v>0</v>
      </c>
      <c r="E33" s="129">
        <f t="shared" si="1"/>
        <v>0</v>
      </c>
      <c r="F33" s="134"/>
      <c r="G33" s="134"/>
    </row>
    <row r="34" spans="1:7" ht="17" thickBot="1" x14ac:dyDescent="0.25">
      <c r="A34" s="131" t="s">
        <v>93</v>
      </c>
      <c r="B34" s="132"/>
      <c r="C34" s="133"/>
      <c r="D34" s="129">
        <f t="shared" si="0"/>
        <v>0</v>
      </c>
      <c r="E34" s="129">
        <f t="shared" si="1"/>
        <v>0</v>
      </c>
      <c r="F34" s="134"/>
      <c r="G34" s="134"/>
    </row>
    <row r="35" spans="1:7" ht="17" thickBot="1" x14ac:dyDescent="0.25">
      <c r="A35" s="131" t="s">
        <v>94</v>
      </c>
      <c r="B35" s="132"/>
      <c r="C35" s="133"/>
      <c r="D35" s="129">
        <f t="shared" si="0"/>
        <v>0</v>
      </c>
      <c r="E35" s="129">
        <f t="shared" si="1"/>
        <v>0</v>
      </c>
      <c r="F35" s="134"/>
      <c r="G35" s="134"/>
    </row>
    <row r="36" spans="1:7" ht="17" thickBot="1" x14ac:dyDescent="0.25">
      <c r="A36" s="131" t="s">
        <v>95</v>
      </c>
      <c r="B36" s="132"/>
      <c r="C36" s="133"/>
      <c r="D36" s="129">
        <f t="shared" si="0"/>
        <v>0</v>
      </c>
      <c r="E36" s="129">
        <f t="shared" si="1"/>
        <v>0</v>
      </c>
      <c r="F36" s="134"/>
      <c r="G36" s="134"/>
    </row>
    <row r="37" spans="1:7" ht="17" thickBot="1" x14ac:dyDescent="0.25">
      <c r="A37" s="131" t="s">
        <v>96</v>
      </c>
      <c r="B37" s="132"/>
      <c r="C37" s="133"/>
      <c r="D37" s="129">
        <f t="shared" si="0"/>
        <v>0</v>
      </c>
      <c r="E37" s="129">
        <f t="shared" si="1"/>
        <v>0</v>
      </c>
      <c r="F37" s="134"/>
      <c r="G37" s="134"/>
    </row>
    <row r="38" spans="1:7" ht="17" thickBot="1" x14ac:dyDescent="0.25">
      <c r="A38" s="131" t="s">
        <v>97</v>
      </c>
      <c r="B38" s="132"/>
      <c r="C38" s="133"/>
      <c r="D38" s="129">
        <f t="shared" si="0"/>
        <v>0</v>
      </c>
      <c r="E38" s="129">
        <f t="shared" si="1"/>
        <v>0</v>
      </c>
      <c r="F38" s="134"/>
      <c r="G38" s="134"/>
    </row>
    <row r="39" spans="1:7" ht="17" thickBot="1" x14ac:dyDescent="0.25">
      <c r="A39" s="131" t="s">
        <v>98</v>
      </c>
      <c r="B39" s="132"/>
      <c r="C39" s="133"/>
      <c r="D39" s="129">
        <f t="shared" si="0"/>
        <v>0</v>
      </c>
      <c r="E39" s="129">
        <f t="shared" si="1"/>
        <v>0</v>
      </c>
      <c r="F39" s="134"/>
      <c r="G39" s="134"/>
    </row>
    <row r="40" spans="1:7" ht="17" thickBot="1" x14ac:dyDescent="0.25">
      <c r="A40" s="131" t="s">
        <v>99</v>
      </c>
      <c r="B40" s="132"/>
      <c r="C40" s="133"/>
      <c r="D40" s="129">
        <f t="shared" si="0"/>
        <v>0</v>
      </c>
      <c r="E40" s="129">
        <f t="shared" si="1"/>
        <v>0</v>
      </c>
      <c r="F40" s="134"/>
      <c r="G40" s="134"/>
    </row>
    <row r="41" spans="1:7" ht="17" thickBot="1" x14ac:dyDescent="0.25">
      <c r="A41" s="131" t="s">
        <v>100</v>
      </c>
      <c r="B41" s="132"/>
      <c r="C41" s="133"/>
      <c r="D41" s="129">
        <f t="shared" si="0"/>
        <v>0</v>
      </c>
      <c r="E41" s="129">
        <f t="shared" si="1"/>
        <v>0</v>
      </c>
      <c r="F41" s="134"/>
      <c r="G41" s="134"/>
    </row>
    <row r="42" spans="1:7" ht="17" thickBot="1" x14ac:dyDescent="0.25">
      <c r="A42" s="131" t="s">
        <v>101</v>
      </c>
      <c r="B42" s="132"/>
      <c r="C42" s="133"/>
      <c r="D42" s="129">
        <f t="shared" si="0"/>
        <v>0</v>
      </c>
      <c r="E42" s="129">
        <f t="shared" si="1"/>
        <v>0</v>
      </c>
      <c r="F42" s="134"/>
      <c r="G42" s="134"/>
    </row>
    <row r="43" spans="1:7" ht="17" thickBot="1" x14ac:dyDescent="0.25">
      <c r="A43" s="131" t="s">
        <v>102</v>
      </c>
      <c r="B43" s="132"/>
      <c r="C43" s="133"/>
      <c r="D43" s="129">
        <f t="shared" si="0"/>
        <v>0</v>
      </c>
      <c r="E43" s="129">
        <f t="shared" si="1"/>
        <v>0</v>
      </c>
      <c r="F43" s="134"/>
      <c r="G43" s="134"/>
    </row>
    <row r="44" spans="1:7" ht="17" thickBot="1" x14ac:dyDescent="0.25">
      <c r="A44" s="131" t="s">
        <v>103</v>
      </c>
      <c r="B44" s="132"/>
      <c r="C44" s="133"/>
      <c r="D44" s="129">
        <f t="shared" si="0"/>
        <v>0</v>
      </c>
      <c r="E44" s="129">
        <f t="shared" si="1"/>
        <v>0</v>
      </c>
      <c r="F44" s="134"/>
      <c r="G44" s="134"/>
    </row>
    <row r="45" spans="1:7" ht="17" thickBot="1" x14ac:dyDescent="0.25">
      <c r="A45" s="136" t="s">
        <v>104</v>
      </c>
      <c r="B45" s="137"/>
      <c r="C45" s="138"/>
      <c r="D45" s="129">
        <f t="shared" si="0"/>
        <v>0</v>
      </c>
      <c r="E45" s="129">
        <f t="shared" si="1"/>
        <v>0</v>
      </c>
      <c r="F45" s="139"/>
      <c r="G45" s="139"/>
    </row>
    <row r="46" spans="1:7" ht="17" thickBot="1" x14ac:dyDescent="0.25">
      <c r="A46" s="140" t="s">
        <v>105</v>
      </c>
      <c r="B46" s="104"/>
      <c r="C46" s="130"/>
      <c r="D46" s="141">
        <f>SUM(D15:D45)</f>
        <v>0</v>
      </c>
      <c r="E46" s="129">
        <f>SUM(E15:E45)</f>
        <v>0</v>
      </c>
      <c r="F46" s="130"/>
      <c r="G46" s="130"/>
    </row>
    <row r="47" spans="1:7" ht="16" x14ac:dyDescent="0.2">
      <c r="A47" s="30"/>
      <c r="B47" s="13"/>
      <c r="C47" s="13"/>
      <c r="D47" s="31"/>
      <c r="E47" s="32"/>
      <c r="F47" s="13"/>
      <c r="G47" s="13"/>
    </row>
    <row r="48" spans="1:7" ht="16" x14ac:dyDescent="0.2">
      <c r="A48" s="33"/>
      <c r="B48" s="20"/>
      <c r="C48" s="20"/>
      <c r="D48" s="11"/>
      <c r="E48" s="11"/>
      <c r="F48" s="20"/>
      <c r="G48" s="20"/>
    </row>
    <row r="49" spans="1:7" ht="16" x14ac:dyDescent="0.2">
      <c r="A49" s="33"/>
      <c r="B49" s="33"/>
      <c r="C49" s="33"/>
      <c r="D49" s="33"/>
      <c r="E49" s="33"/>
      <c r="F49" s="20"/>
      <c r="G49" s="20"/>
    </row>
    <row r="50" spans="1:7" ht="16" x14ac:dyDescent="0.2">
      <c r="A50" s="161"/>
      <c r="B50" s="161"/>
      <c r="C50" s="46"/>
    </row>
    <row r="51" spans="1:7" ht="16" x14ac:dyDescent="0.2">
      <c r="A51" s="142" t="s">
        <v>121</v>
      </c>
      <c r="B51" s="142"/>
      <c r="C51" s="143"/>
      <c r="D51" s="117"/>
      <c r="E51" s="117"/>
      <c r="F51" s="117"/>
      <c r="G51" s="105"/>
    </row>
  </sheetData>
  <mergeCells count="3">
    <mergeCell ref="B1:G1"/>
    <mergeCell ref="B13:C13"/>
    <mergeCell ref="A50:B50"/>
  </mergeCells>
  <pageMargins left="0.78740157480314965" right="0.78740157480314965" top="0.39370078740157483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Abrechnung</vt:lpstr>
      <vt:lpstr>Daten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Abrechnung!Druckbereich</vt:lpstr>
      <vt:lpstr>April!Druckbereich</vt:lpstr>
      <vt:lpstr>August!Druckbereich</vt:lpstr>
      <vt:lpstr>Daten!Druckbereich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Wacker Siltronic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Wacker Siltronic AG</dc:creator>
  <cp:lastModifiedBy>Microsoft Office User</cp:lastModifiedBy>
  <cp:lastPrinted>2012-05-03T14:19:40Z</cp:lastPrinted>
  <dcterms:created xsi:type="dcterms:W3CDTF">2002-04-09T10:41:12Z</dcterms:created>
  <dcterms:modified xsi:type="dcterms:W3CDTF">2020-02-06T13:52:40Z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